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96" activeTab="7"/>
  </bookViews>
  <sheets>
    <sheet name="очная" sheetId="4" r:id="rId1"/>
    <sheet name="очная (академические)" sheetId="1" r:id="rId2"/>
    <sheet name="очно-заочная" sheetId="5" r:id="rId3"/>
    <sheet name="очно-заочная (академические)" sheetId="6" r:id="rId4"/>
    <sheet name="заочная" sheetId="7" r:id="rId5"/>
    <sheet name="заочная (академические)" sheetId="8" r:id="rId6"/>
    <sheet name="СПО" sheetId="10" r:id="rId7"/>
    <sheet name="СПО (академические)" sheetId="11" r:id="rId8"/>
  </sheets>
  <calcPr calcId="144525"/>
</workbook>
</file>

<file path=xl/calcChain.xml><?xml version="1.0" encoding="utf-8"?>
<calcChain xmlns="http://schemas.openxmlformats.org/spreadsheetml/2006/main">
  <c r="D11" i="6"/>
  <c r="J11"/>
  <c r="P11"/>
  <c r="H25" i="10" l="1"/>
  <c r="G25"/>
  <c r="F25"/>
  <c r="E25"/>
  <c r="D6"/>
  <c r="J6"/>
  <c r="P6"/>
  <c r="D8" i="6" l="1"/>
  <c r="J8"/>
  <c r="P8"/>
  <c r="D6" i="8" l="1"/>
  <c r="J6"/>
  <c r="P6"/>
  <c r="F51" i="7" l="1"/>
  <c r="D14" i="8" l="1"/>
  <c r="J14"/>
  <c r="P14"/>
  <c r="D13"/>
  <c r="J13"/>
  <c r="P13"/>
  <c r="J8" l="1"/>
  <c r="P8"/>
  <c r="D10" i="6" l="1"/>
  <c r="J10"/>
  <c r="P10"/>
  <c r="D9" l="1"/>
  <c r="J9"/>
  <c r="P9"/>
  <c r="D9" i="8" l="1"/>
  <c r="J9"/>
  <c r="P9"/>
  <c r="D7" i="6" l="1"/>
  <c r="J7"/>
  <c r="P7"/>
  <c r="AA13" l="1"/>
  <c r="Z13"/>
  <c r="Y13"/>
  <c r="X13"/>
  <c r="W13"/>
  <c r="V13"/>
  <c r="U13"/>
  <c r="T13"/>
  <c r="S13"/>
  <c r="R13"/>
  <c r="Q13"/>
  <c r="O13"/>
  <c r="N13"/>
  <c r="M13"/>
  <c r="L13"/>
  <c r="K13"/>
  <c r="I13"/>
  <c r="H13"/>
  <c r="G13"/>
  <c r="F13"/>
  <c r="E13"/>
  <c r="P6"/>
  <c r="J6"/>
  <c r="D6"/>
  <c r="D7" i="1" l="1"/>
  <c r="J7"/>
  <c r="P7"/>
  <c r="J7" i="8" l="1"/>
  <c r="P7"/>
  <c r="D18" i="10" l="1"/>
  <c r="J18"/>
  <c r="P18"/>
  <c r="D17"/>
  <c r="J17"/>
  <c r="P17"/>
  <c r="D16"/>
  <c r="J16"/>
  <c r="P16"/>
  <c r="D12"/>
  <c r="J12"/>
  <c r="P12"/>
  <c r="D8"/>
  <c r="J8"/>
  <c r="P8"/>
  <c r="D12" i="8"/>
  <c r="J12"/>
  <c r="P12"/>
  <c r="S16"/>
  <c r="D49" i="7"/>
  <c r="J49"/>
  <c r="Q49"/>
  <c r="D43"/>
  <c r="J43"/>
  <c r="Q43"/>
  <c r="D37"/>
  <c r="J37"/>
  <c r="Q37"/>
  <c r="D30"/>
  <c r="J30"/>
  <c r="Q30"/>
  <c r="D20"/>
  <c r="J20"/>
  <c r="Q20"/>
  <c r="J16"/>
  <c r="D15"/>
  <c r="J15"/>
  <c r="Q15"/>
  <c r="D10"/>
  <c r="J10"/>
  <c r="Q10"/>
  <c r="T51"/>
  <c r="D20" i="5"/>
  <c r="J20"/>
  <c r="P20"/>
  <c r="D17"/>
  <c r="J17"/>
  <c r="P17"/>
  <c r="D14"/>
  <c r="J14"/>
  <c r="P14"/>
  <c r="D11"/>
  <c r="J11"/>
  <c r="P11"/>
  <c r="S22"/>
  <c r="S9" i="1"/>
  <c r="D25" i="4"/>
  <c r="J25"/>
  <c r="P25"/>
  <c r="D21"/>
  <c r="J21"/>
  <c r="P21"/>
  <c r="D22"/>
  <c r="J22"/>
  <c r="P22"/>
  <c r="D23"/>
  <c r="J23"/>
  <c r="P23"/>
  <c r="D24"/>
  <c r="J24"/>
  <c r="P24"/>
  <c r="S27"/>
  <c r="D6"/>
  <c r="D7" l="1"/>
  <c r="J7"/>
  <c r="P7"/>
  <c r="D26" i="7" l="1"/>
  <c r="D38"/>
  <c r="D8" i="1" l="1"/>
  <c r="J8"/>
  <c r="P8"/>
  <c r="D7" i="11" l="1"/>
  <c r="J7"/>
  <c r="P7"/>
  <c r="D6" i="1" l="1"/>
  <c r="J6"/>
  <c r="P6"/>
  <c r="D11" i="8" l="1"/>
  <c r="J11"/>
  <c r="P11"/>
  <c r="D15" l="1"/>
  <c r="J15"/>
  <c r="P15"/>
  <c r="D10"/>
  <c r="J10"/>
  <c r="P10"/>
  <c r="D16" l="1"/>
  <c r="E27" i="4"/>
  <c r="F22" i="5" l="1"/>
  <c r="E22"/>
  <c r="D18" l="1"/>
  <c r="D13" i="10" l="1"/>
  <c r="P12" i="6" l="1"/>
  <c r="P13" s="1"/>
  <c r="J12"/>
  <c r="J13" s="1"/>
  <c r="D12"/>
  <c r="D13" s="1"/>
  <c r="D48" i="7" l="1"/>
  <c r="J48"/>
  <c r="Q48"/>
  <c r="E51" l="1"/>
  <c r="G51"/>
  <c r="Q42" l="1"/>
  <c r="Q44"/>
  <c r="Q45"/>
  <c r="Q46"/>
  <c r="Q47"/>
  <c r="Q50"/>
  <c r="J42"/>
  <c r="J44"/>
  <c r="J45"/>
  <c r="J46"/>
  <c r="J47"/>
  <c r="J50"/>
  <c r="D42"/>
  <c r="D44"/>
  <c r="D45"/>
  <c r="D46"/>
  <c r="D47"/>
  <c r="D50"/>
  <c r="Q35"/>
  <c r="Q36"/>
  <c r="Q38"/>
  <c r="Q39"/>
  <c r="Q40"/>
  <c r="Q41"/>
  <c r="J35"/>
  <c r="J36"/>
  <c r="J38"/>
  <c r="J39"/>
  <c r="J40"/>
  <c r="J41"/>
  <c r="D35"/>
  <c r="D36"/>
  <c r="D39"/>
  <c r="D40"/>
  <c r="D41"/>
  <c r="O51"/>
  <c r="J8"/>
  <c r="J7"/>
  <c r="J6"/>
  <c r="Q22" l="1"/>
  <c r="Q23"/>
  <c r="Q24"/>
  <c r="Q25"/>
  <c r="Q26"/>
  <c r="Q27"/>
  <c r="Q28"/>
  <c r="Q29"/>
  <c r="J22"/>
  <c r="J23"/>
  <c r="J24"/>
  <c r="J25"/>
  <c r="J26"/>
  <c r="J27"/>
  <c r="J28"/>
  <c r="J29"/>
  <c r="D22"/>
  <c r="D23"/>
  <c r="D24"/>
  <c r="D25"/>
  <c r="D27"/>
  <c r="D28"/>
  <c r="D29"/>
  <c r="P6" i="5"/>
  <c r="Z8" i="11"/>
  <c r="Y8"/>
  <c r="X8"/>
  <c r="W8"/>
  <c r="V8"/>
  <c r="U8"/>
  <c r="T8"/>
  <c r="S8"/>
  <c r="R8"/>
  <c r="Q8"/>
  <c r="O8"/>
  <c r="N8"/>
  <c r="M8"/>
  <c r="L8"/>
  <c r="K8"/>
  <c r="I8"/>
  <c r="H8"/>
  <c r="G8"/>
  <c r="F8"/>
  <c r="E8"/>
  <c r="P6"/>
  <c r="J6"/>
  <c r="D6"/>
  <c r="Z25" i="10"/>
  <c r="Y25"/>
  <c r="X25"/>
  <c r="W25"/>
  <c r="V25"/>
  <c r="U25"/>
  <c r="T25"/>
  <c r="S25"/>
  <c r="R25"/>
  <c r="Q25"/>
  <c r="O25"/>
  <c r="N25"/>
  <c r="M25"/>
  <c r="L25"/>
  <c r="K25"/>
  <c r="I25"/>
  <c r="P24"/>
  <c r="J24"/>
  <c r="D24"/>
  <c r="P23"/>
  <c r="J23"/>
  <c r="D23"/>
  <c r="P22"/>
  <c r="J22"/>
  <c r="D22"/>
  <c r="P21"/>
  <c r="J21"/>
  <c r="D21"/>
  <c r="P20"/>
  <c r="J20"/>
  <c r="D20"/>
  <c r="P19"/>
  <c r="J19"/>
  <c r="D19"/>
  <c r="P15"/>
  <c r="J15"/>
  <c r="D15"/>
  <c r="P14"/>
  <c r="J14"/>
  <c r="D14"/>
  <c r="P13"/>
  <c r="J13"/>
  <c r="P11"/>
  <c r="J11"/>
  <c r="D11"/>
  <c r="P10"/>
  <c r="J10"/>
  <c r="D10"/>
  <c r="P9"/>
  <c r="J9"/>
  <c r="D9"/>
  <c r="P7"/>
  <c r="J7"/>
  <c r="D7"/>
  <c r="AA16" i="8"/>
  <c r="Z16"/>
  <c r="Y16"/>
  <c r="X16"/>
  <c r="W16"/>
  <c r="V16"/>
  <c r="U16"/>
  <c r="T16"/>
  <c r="R16"/>
  <c r="Q16"/>
  <c r="O16"/>
  <c r="N16"/>
  <c r="M16"/>
  <c r="L16"/>
  <c r="K16"/>
  <c r="I16"/>
  <c r="H16"/>
  <c r="G16"/>
  <c r="F16"/>
  <c r="E16"/>
  <c r="AB51" i="7"/>
  <c r="AA51"/>
  <c r="Z51"/>
  <c r="Y51"/>
  <c r="X51"/>
  <c r="W51"/>
  <c r="V51"/>
  <c r="U51"/>
  <c r="S51"/>
  <c r="R51"/>
  <c r="P51"/>
  <c r="N51"/>
  <c r="M51"/>
  <c r="L51"/>
  <c r="K51"/>
  <c r="I51"/>
  <c r="H51"/>
  <c r="Q34"/>
  <c r="J34"/>
  <c r="D34"/>
  <c r="Q33"/>
  <c r="J33"/>
  <c r="D33"/>
  <c r="Q32"/>
  <c r="J32"/>
  <c r="D32"/>
  <c r="Q31"/>
  <c r="J31"/>
  <c r="D31"/>
  <c r="Q21"/>
  <c r="J21"/>
  <c r="D21"/>
  <c r="Q19"/>
  <c r="J19"/>
  <c r="D19"/>
  <c r="Q18"/>
  <c r="J18"/>
  <c r="D18"/>
  <c r="Q17"/>
  <c r="J17"/>
  <c r="D17"/>
  <c r="Q16"/>
  <c r="D16"/>
  <c r="Q14"/>
  <c r="J14"/>
  <c r="D14"/>
  <c r="Q13"/>
  <c r="J13"/>
  <c r="D13"/>
  <c r="Q12"/>
  <c r="J12"/>
  <c r="D12"/>
  <c r="Q11"/>
  <c r="J11"/>
  <c r="D11"/>
  <c r="Q9"/>
  <c r="J9"/>
  <c r="D9"/>
  <c r="Q8"/>
  <c r="D8"/>
  <c r="Q7"/>
  <c r="D7"/>
  <c r="Q6"/>
  <c r="D6"/>
  <c r="AA22" i="5"/>
  <c r="Z22"/>
  <c r="Y22"/>
  <c r="X22"/>
  <c r="W22"/>
  <c r="V22"/>
  <c r="U22"/>
  <c r="T22"/>
  <c r="R22"/>
  <c r="Q22"/>
  <c r="O22"/>
  <c r="N22"/>
  <c r="M22"/>
  <c r="L22"/>
  <c r="K22"/>
  <c r="I22"/>
  <c r="H22"/>
  <c r="G22"/>
  <c r="P21"/>
  <c r="J21"/>
  <c r="D21"/>
  <c r="P19"/>
  <c r="J19"/>
  <c r="D19"/>
  <c r="P18"/>
  <c r="J18"/>
  <c r="P16"/>
  <c r="J16"/>
  <c r="D16"/>
  <c r="P15"/>
  <c r="J15"/>
  <c r="D15"/>
  <c r="P13"/>
  <c r="J13"/>
  <c r="D13"/>
  <c r="P12"/>
  <c r="J12"/>
  <c r="D12"/>
  <c r="P10"/>
  <c r="J10"/>
  <c r="D10"/>
  <c r="P9"/>
  <c r="J9"/>
  <c r="D9"/>
  <c r="P8"/>
  <c r="J8"/>
  <c r="D8"/>
  <c r="P7"/>
  <c r="J7"/>
  <c r="D7"/>
  <c r="J6"/>
  <c r="D6"/>
  <c r="AA27" i="4"/>
  <c r="Z27"/>
  <c r="Y27"/>
  <c r="X27"/>
  <c r="W27"/>
  <c r="V27"/>
  <c r="U27"/>
  <c r="T27"/>
  <c r="R27"/>
  <c r="Q27"/>
  <c r="O27"/>
  <c r="N27"/>
  <c r="M27"/>
  <c r="L27"/>
  <c r="K27"/>
  <c r="I27"/>
  <c r="H27"/>
  <c r="G27"/>
  <c r="F27"/>
  <c r="P26"/>
  <c r="J26"/>
  <c r="D26"/>
  <c r="P20"/>
  <c r="J20"/>
  <c r="D20"/>
  <c r="P19"/>
  <c r="J19"/>
  <c r="D19"/>
  <c r="P18"/>
  <c r="J18"/>
  <c r="D18"/>
  <c r="P17"/>
  <c r="J17"/>
  <c r="D17"/>
  <c r="P16"/>
  <c r="J16"/>
  <c r="D16"/>
  <c r="P15"/>
  <c r="J15"/>
  <c r="D15"/>
  <c r="P14"/>
  <c r="J14"/>
  <c r="D14"/>
  <c r="P13"/>
  <c r="J13"/>
  <c r="D13"/>
  <c r="P12"/>
  <c r="J12"/>
  <c r="D12"/>
  <c r="P11"/>
  <c r="J11"/>
  <c r="D11"/>
  <c r="P10"/>
  <c r="J10"/>
  <c r="D10"/>
  <c r="P9"/>
  <c r="J9"/>
  <c r="D9"/>
  <c r="P8"/>
  <c r="J8"/>
  <c r="D8"/>
  <c r="P6"/>
  <c r="J6"/>
  <c r="E9" i="1"/>
  <c r="F9"/>
  <c r="G9"/>
  <c r="H9"/>
  <c r="I9"/>
  <c r="K9"/>
  <c r="L9"/>
  <c r="M9"/>
  <c r="N9"/>
  <c r="O9"/>
  <c r="Q9"/>
  <c r="R9"/>
  <c r="T9"/>
  <c r="U9"/>
  <c r="V9"/>
  <c r="W9"/>
  <c r="X9"/>
  <c r="Y9"/>
  <c r="Z9"/>
  <c r="AA9"/>
  <c r="D25" i="10" l="1"/>
  <c r="D22" i="5"/>
  <c r="D27" i="4"/>
  <c r="D51" i="7"/>
  <c r="J8" i="11"/>
  <c r="D8"/>
  <c r="P25" i="10"/>
  <c r="J27" i="4"/>
  <c r="J25" i="10"/>
  <c r="P8" i="11"/>
  <c r="P16" i="8"/>
  <c r="J16"/>
  <c r="Q51" i="7"/>
  <c r="J51"/>
  <c r="P22" i="5"/>
  <c r="J22"/>
  <c r="P27" i="4"/>
  <c r="P9" i="1"/>
  <c r="J9"/>
  <c r="D9"/>
</calcChain>
</file>

<file path=xl/sharedStrings.xml><?xml version="1.0" encoding="utf-8"?>
<sst xmlns="http://schemas.openxmlformats.org/spreadsheetml/2006/main" count="533" uniqueCount="100">
  <si>
    <t>направление подготовки</t>
  </si>
  <si>
    <t>курс</t>
  </si>
  <si>
    <t>группа</t>
  </si>
  <si>
    <t>количество обучающихся. ВСЕГО</t>
  </si>
  <si>
    <t>в том числе:</t>
  </si>
  <si>
    <t>на бюджетной основе</t>
  </si>
  <si>
    <t>платно</t>
  </si>
  <si>
    <t>Смоленск</t>
  </si>
  <si>
    <t>территориальная (гражданственная) принадлежность</t>
  </si>
  <si>
    <t>Смоленская область</t>
  </si>
  <si>
    <t>Другие регионы РФ</t>
  </si>
  <si>
    <t>Иностранные граждане</t>
  </si>
  <si>
    <t>в том числе</t>
  </si>
  <si>
    <t>Беларусь</t>
  </si>
  <si>
    <t>Украина</t>
  </si>
  <si>
    <t>Молдова</t>
  </si>
  <si>
    <t>Узбекистан</t>
  </si>
  <si>
    <t>другие государства</t>
  </si>
  <si>
    <t>социальный статус</t>
  </si>
  <si>
    <t>сироты</t>
  </si>
  <si>
    <t>инвалиды</t>
  </si>
  <si>
    <t>обучаются по целевым направлениям</t>
  </si>
  <si>
    <t>уровень образования</t>
  </si>
  <si>
    <t>9 классов</t>
  </si>
  <si>
    <t>11 классов</t>
  </si>
  <si>
    <t>пол</t>
  </si>
  <si>
    <t>мужской</t>
  </si>
  <si>
    <t>женский</t>
  </si>
  <si>
    <t>изучаемый язык</t>
  </si>
  <si>
    <t>английский</t>
  </si>
  <si>
    <t>немецкий</t>
  </si>
  <si>
    <t>французский</t>
  </si>
  <si>
    <t>Социально-культурная деятельность</t>
  </si>
  <si>
    <t>Библиотечно-информационная деятельность</t>
  </si>
  <si>
    <t>Народная художественная культура</t>
  </si>
  <si>
    <t>Режиссура театрализованных представлений и праздников</t>
  </si>
  <si>
    <t>Искусство народного пения</t>
  </si>
  <si>
    <t>Музеология и охрана объектов культурного и природного наследия</t>
  </si>
  <si>
    <t>всего социально-незащищенных</t>
  </si>
  <si>
    <t>Музыкально-инструментальное искусство</t>
  </si>
  <si>
    <t>Вокальное искусство</t>
  </si>
  <si>
    <t>Музыкальное искусство эстрады</t>
  </si>
  <si>
    <t>Армения</t>
  </si>
  <si>
    <t>Народное художественное творчество</t>
  </si>
  <si>
    <t>Музеология и охрана объектоа культурного и природного наследия</t>
  </si>
  <si>
    <t>Музыкознание и музыкально-прикладное искусство</t>
  </si>
  <si>
    <t>Сольное и хоровое народное пение</t>
  </si>
  <si>
    <t>Живопись</t>
  </si>
  <si>
    <t>Дизайн</t>
  </si>
  <si>
    <t>Декоративно-прикладное искусство и народные промыслы</t>
  </si>
  <si>
    <t>АКАДЕМИЧЕСКИЙ ОТПУСК очная форма обучения - программы бакалавриата</t>
  </si>
  <si>
    <t>ФАКТИЧЕСКОЕ КОЛИЧЕСТВО очная форма обучения - программы бакалавриата</t>
  </si>
  <si>
    <t>ФАКТИЧЕСКОЕ КОЛИЧЕСТВО очно-заочная (вечерняя) форма обучения - программы бакалавриата</t>
  </si>
  <si>
    <t>АКАДЕМИЧЕСКИЙ ОТПУСК очно-заочная (вечерняя) форма обучения - программы бакалавриата</t>
  </si>
  <si>
    <t>ФАКТИЧЕСКОЕ КОЛИЧЕСТВО заочная форма обучения - программы бакалавриата и специалитета</t>
  </si>
  <si>
    <t>АКАДЕМИЧЕСКИЙ ОТПУСК заочная форма обучения - программы бакалавриата и специалитета</t>
  </si>
  <si>
    <t>ФАКТИЧЕСКОЕ КОЛИЧЕСТВО очная форма обучения - программы среднего профессионального образования</t>
  </si>
  <si>
    <t>АКАДЕМИЧЕСКИЙ ОТПУСК очная форма обучения - программы среднего профессионального образования</t>
  </si>
  <si>
    <t>целевое обучение</t>
  </si>
  <si>
    <t>и01</t>
  </si>
  <si>
    <t>и02</t>
  </si>
  <si>
    <t>и03</t>
  </si>
  <si>
    <t>и04</t>
  </si>
  <si>
    <t>и05</t>
  </si>
  <si>
    <t>и06</t>
  </si>
  <si>
    <t>и08</t>
  </si>
  <si>
    <t>и09</t>
  </si>
  <si>
    <t>Актерское искусство</t>
  </si>
  <si>
    <t>в10</t>
  </si>
  <si>
    <t>в11</t>
  </si>
  <si>
    <t>в12</t>
  </si>
  <si>
    <t>в13</t>
  </si>
  <si>
    <t>в14</t>
  </si>
  <si>
    <t>в15</t>
  </si>
  <si>
    <t>в16</t>
  </si>
  <si>
    <t>з01</t>
  </si>
  <si>
    <t>з02</t>
  </si>
  <si>
    <t>з03</t>
  </si>
  <si>
    <t>з04</t>
  </si>
  <si>
    <t>з04к</t>
  </si>
  <si>
    <t>з05</t>
  </si>
  <si>
    <t>з06</t>
  </si>
  <si>
    <t>з07</t>
  </si>
  <si>
    <t>з08</t>
  </si>
  <si>
    <t>з09</t>
  </si>
  <si>
    <t>з10</t>
  </si>
  <si>
    <t>з11</t>
  </si>
  <si>
    <t>з12</t>
  </si>
  <si>
    <t>з13</t>
  </si>
  <si>
    <t>з14</t>
  </si>
  <si>
    <t>з15</t>
  </si>
  <si>
    <t>з16</t>
  </si>
  <si>
    <t>к01</t>
  </si>
  <si>
    <t>к02</t>
  </si>
  <si>
    <t>к03</t>
  </si>
  <si>
    <t>к04</t>
  </si>
  <si>
    <t>к05</t>
  </si>
  <si>
    <t>к06</t>
  </si>
  <si>
    <t>к07</t>
  </si>
  <si>
    <t>статистические данные об обучающихся в ОГБОУ ВО "Смоленский государственный институт искусств" на 01.12.2016г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</si>
</sst>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0" xfId="0" applyBorder="1"/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top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left" vertical="center" textRotation="90" wrapText="1"/>
    </xf>
    <xf numFmtId="0" fontId="2" fillId="0" borderId="6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view="pageBreakPreview" zoomScale="110" zoomScaleSheetLayoutView="110" workbookViewId="0">
      <selection activeCell="A2" sqref="A2:Z2"/>
    </sheetView>
  </sheetViews>
  <sheetFormatPr defaultRowHeight="15"/>
  <cols>
    <col min="1" max="1" width="62.140625" style="4" customWidth="1"/>
    <col min="2" max="2" width="3.5703125" style="4" customWidth="1"/>
    <col min="3" max="3" width="4.4257812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4" width="3.5703125" style="4" customWidth="1"/>
    <col min="15" max="15" width="5.85546875" style="4" customWidth="1"/>
    <col min="16" max="16" width="5.85546875" style="6" customWidth="1"/>
    <col min="17" max="17" width="5.28515625" style="4" customWidth="1"/>
    <col min="18" max="18" width="5.140625" style="4" customWidth="1"/>
    <col min="19" max="19" width="5.5703125" style="4" customWidth="1"/>
    <col min="20" max="21" width="4.5703125" style="4" customWidth="1"/>
    <col min="22" max="22" width="4.42578125" style="4" customWidth="1"/>
    <col min="23" max="23" width="4.28515625" style="4" customWidth="1"/>
    <col min="24" max="24" width="4.140625" style="4" customWidth="1"/>
    <col min="25" max="25" width="4.7109375" style="4" customWidth="1"/>
    <col min="26" max="26" width="4.42578125" style="4" customWidth="1"/>
    <col min="27" max="27" width="6.28515625" customWidth="1"/>
  </cols>
  <sheetData>
    <row r="1" spans="1:27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1:27" s="2" customFormat="1">
      <c r="A2" s="14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7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6"/>
      <c r="P3" s="14" t="s">
        <v>18</v>
      </c>
      <c r="Q3" s="15"/>
      <c r="R3" s="16"/>
      <c r="S3" s="20" t="s">
        <v>58</v>
      </c>
      <c r="T3" s="20" t="s">
        <v>21</v>
      </c>
      <c r="U3" s="14" t="s">
        <v>22</v>
      </c>
      <c r="V3" s="16"/>
      <c r="W3" s="14" t="s">
        <v>25</v>
      </c>
      <c r="X3" s="16"/>
      <c r="Y3" s="14" t="s">
        <v>28</v>
      </c>
      <c r="Z3" s="15"/>
      <c r="AA3" s="16"/>
    </row>
    <row r="4" spans="1:27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6"/>
      <c r="P4" s="23" t="s">
        <v>38</v>
      </c>
      <c r="Q4" s="20" t="s">
        <v>19</v>
      </c>
      <c r="R4" s="20" t="s">
        <v>20</v>
      </c>
      <c r="S4" s="21"/>
      <c r="T4" s="21"/>
      <c r="U4" s="20" t="s">
        <v>23</v>
      </c>
      <c r="V4" s="20" t="s">
        <v>24</v>
      </c>
      <c r="W4" s="20" t="s">
        <v>26</v>
      </c>
      <c r="X4" s="20" t="s">
        <v>27</v>
      </c>
      <c r="Y4" s="20" t="s">
        <v>29</v>
      </c>
      <c r="Z4" s="20" t="s">
        <v>30</v>
      </c>
      <c r="AA4" s="20" t="s">
        <v>31</v>
      </c>
    </row>
    <row r="5" spans="1:27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7.25" customHeight="1">
      <c r="A6" s="3" t="s">
        <v>32</v>
      </c>
      <c r="B6" s="3">
        <v>1</v>
      </c>
      <c r="C6" s="3" t="s">
        <v>59</v>
      </c>
      <c r="D6" s="5">
        <f>SUM(E6+F6)</f>
        <v>6</v>
      </c>
      <c r="E6" s="3">
        <v>6</v>
      </c>
      <c r="F6" s="3"/>
      <c r="G6" s="3">
        <v>3</v>
      </c>
      <c r="H6" s="3">
        <v>2</v>
      </c>
      <c r="I6" s="3"/>
      <c r="J6" s="5">
        <f t="shared" ref="J6:J26" si="0">SUM(K6:O6)</f>
        <v>1</v>
      </c>
      <c r="K6" s="3">
        <v>1</v>
      </c>
      <c r="L6" s="3"/>
      <c r="M6" s="3"/>
      <c r="N6" s="3"/>
      <c r="O6" s="3"/>
      <c r="P6" s="5">
        <f t="shared" ref="P6:P26" si="1">SUM(Q6:R6)</f>
        <v>0</v>
      </c>
      <c r="Q6" s="3"/>
      <c r="R6" s="3"/>
      <c r="S6" s="3"/>
      <c r="T6" s="3"/>
      <c r="U6" s="3"/>
      <c r="V6" s="3">
        <v>6</v>
      </c>
      <c r="W6" s="3"/>
      <c r="X6" s="3">
        <v>6</v>
      </c>
      <c r="Y6" s="3">
        <v>4</v>
      </c>
      <c r="Z6" s="3">
        <v>1</v>
      </c>
      <c r="AA6" s="3">
        <v>1</v>
      </c>
    </row>
    <row r="7" spans="1:27" ht="17.25" customHeight="1">
      <c r="A7" s="3" t="s">
        <v>32</v>
      </c>
      <c r="B7" s="3">
        <v>3</v>
      </c>
      <c r="C7" s="3" t="s">
        <v>59</v>
      </c>
      <c r="D7" s="5">
        <f>SUM(E7+F7)</f>
        <v>2</v>
      </c>
      <c r="E7" s="3">
        <v>2</v>
      </c>
      <c r="F7" s="3"/>
      <c r="G7" s="3"/>
      <c r="H7" s="3">
        <v>2</v>
      </c>
      <c r="I7" s="3"/>
      <c r="J7" s="5">
        <f t="shared" ref="J7" si="2">SUM(K7:O7)</f>
        <v>0</v>
      </c>
      <c r="K7" s="3"/>
      <c r="L7" s="3"/>
      <c r="M7" s="3"/>
      <c r="N7" s="3"/>
      <c r="O7" s="3"/>
      <c r="P7" s="5">
        <f t="shared" ref="P7" si="3">SUM(Q7:R7)</f>
        <v>1</v>
      </c>
      <c r="Q7" s="3">
        <v>1</v>
      </c>
      <c r="R7" s="3"/>
      <c r="S7" s="3"/>
      <c r="T7" s="3"/>
      <c r="U7" s="3"/>
      <c r="V7" s="3">
        <v>2</v>
      </c>
      <c r="W7" s="3"/>
      <c r="X7" s="3">
        <v>2</v>
      </c>
      <c r="Y7" s="3"/>
      <c r="Z7" s="3">
        <v>2</v>
      </c>
      <c r="AA7" s="3"/>
    </row>
    <row r="8" spans="1:27" ht="17.25" customHeight="1">
      <c r="A8" s="3" t="s">
        <v>32</v>
      </c>
      <c r="B8" s="3">
        <v>3</v>
      </c>
      <c r="C8" s="3" t="s">
        <v>60</v>
      </c>
      <c r="D8" s="5">
        <f>SUM(E8+F8)</f>
        <v>2</v>
      </c>
      <c r="E8" s="3">
        <v>2</v>
      </c>
      <c r="F8" s="3"/>
      <c r="G8" s="3"/>
      <c r="H8" s="3">
        <v>1</v>
      </c>
      <c r="I8" s="3"/>
      <c r="J8" s="5">
        <f t="shared" si="0"/>
        <v>1</v>
      </c>
      <c r="K8" s="3">
        <v>1</v>
      </c>
      <c r="L8" s="3"/>
      <c r="M8" s="3"/>
      <c r="N8" s="3"/>
      <c r="O8" s="3"/>
      <c r="P8" s="5">
        <f t="shared" si="1"/>
        <v>0</v>
      </c>
      <c r="Q8" s="3"/>
      <c r="R8" s="3"/>
      <c r="S8" s="3"/>
      <c r="T8" s="3"/>
      <c r="U8" s="3"/>
      <c r="V8" s="3">
        <v>2</v>
      </c>
      <c r="W8" s="3"/>
      <c r="X8" s="3">
        <v>2</v>
      </c>
      <c r="Y8" s="3">
        <v>1</v>
      </c>
      <c r="Z8" s="3">
        <v>1</v>
      </c>
      <c r="AA8" s="3"/>
    </row>
    <row r="9" spans="1:27" ht="17.25" customHeight="1">
      <c r="A9" s="3" t="s">
        <v>33</v>
      </c>
      <c r="B9" s="3">
        <v>1</v>
      </c>
      <c r="C9" s="3" t="s">
        <v>61</v>
      </c>
      <c r="D9" s="5">
        <f>SUM(E9+F9)</f>
        <v>6</v>
      </c>
      <c r="E9" s="3">
        <v>6</v>
      </c>
      <c r="F9" s="3"/>
      <c r="G9" s="3">
        <v>3</v>
      </c>
      <c r="H9" s="3">
        <v>2</v>
      </c>
      <c r="I9" s="3">
        <v>1</v>
      </c>
      <c r="J9" s="5">
        <f t="shared" si="0"/>
        <v>0</v>
      </c>
      <c r="K9" s="3"/>
      <c r="L9" s="3"/>
      <c r="M9" s="3"/>
      <c r="N9" s="3"/>
      <c r="O9" s="3"/>
      <c r="P9" s="5">
        <f t="shared" si="1"/>
        <v>2</v>
      </c>
      <c r="Q9" s="3">
        <v>2</v>
      </c>
      <c r="R9" s="3"/>
      <c r="S9" s="3"/>
      <c r="T9" s="3"/>
      <c r="U9" s="3"/>
      <c r="V9" s="3">
        <v>6</v>
      </c>
      <c r="W9" s="3"/>
      <c r="X9" s="3">
        <v>6</v>
      </c>
      <c r="Y9" s="3">
        <v>4</v>
      </c>
      <c r="Z9" s="3">
        <v>2</v>
      </c>
      <c r="AA9" s="3"/>
    </row>
    <row r="10" spans="1:27" ht="17.25" customHeight="1">
      <c r="A10" s="3" t="s">
        <v>33</v>
      </c>
      <c r="B10" s="3">
        <v>3</v>
      </c>
      <c r="C10" s="3" t="s">
        <v>61</v>
      </c>
      <c r="D10" s="5">
        <f t="shared" ref="D10:D26" si="4">SUM(E10+F10)</f>
        <v>2</v>
      </c>
      <c r="E10" s="3">
        <v>2</v>
      </c>
      <c r="F10" s="3"/>
      <c r="G10" s="3"/>
      <c r="H10" s="3">
        <v>2</v>
      </c>
      <c r="I10" s="3"/>
      <c r="J10" s="5">
        <f t="shared" si="0"/>
        <v>0</v>
      </c>
      <c r="K10" s="3"/>
      <c r="L10" s="3"/>
      <c r="M10" s="3"/>
      <c r="N10" s="3"/>
      <c r="O10" s="3"/>
      <c r="P10" s="5">
        <f t="shared" si="1"/>
        <v>1</v>
      </c>
      <c r="Q10" s="3">
        <v>1</v>
      </c>
      <c r="R10" s="3"/>
      <c r="S10" s="3"/>
      <c r="T10" s="3"/>
      <c r="U10" s="3"/>
      <c r="V10" s="3">
        <v>2</v>
      </c>
      <c r="W10" s="3"/>
      <c r="X10" s="3">
        <v>2</v>
      </c>
      <c r="Y10" s="3">
        <v>1</v>
      </c>
      <c r="Z10" s="3">
        <v>1</v>
      </c>
      <c r="AA10" s="3"/>
    </row>
    <row r="11" spans="1:27">
      <c r="A11" s="3" t="s">
        <v>34</v>
      </c>
      <c r="B11" s="3">
        <v>1</v>
      </c>
      <c r="C11" s="3" t="s">
        <v>62</v>
      </c>
      <c r="D11" s="5">
        <f t="shared" si="4"/>
        <v>6</v>
      </c>
      <c r="E11" s="3">
        <v>6</v>
      </c>
      <c r="F11" s="3"/>
      <c r="G11" s="3">
        <v>1</v>
      </c>
      <c r="H11" s="3">
        <v>1</v>
      </c>
      <c r="I11" s="3">
        <v>4</v>
      </c>
      <c r="J11" s="5">
        <f t="shared" si="0"/>
        <v>0</v>
      </c>
      <c r="K11" s="3"/>
      <c r="L11" s="3"/>
      <c r="M11" s="3"/>
      <c r="N11" s="3"/>
      <c r="O11" s="3"/>
      <c r="P11" s="5">
        <f t="shared" si="1"/>
        <v>0</v>
      </c>
      <c r="Q11" s="3"/>
      <c r="R11" s="3"/>
      <c r="S11" s="3"/>
      <c r="T11" s="3"/>
      <c r="U11" s="3"/>
      <c r="V11" s="3">
        <v>6</v>
      </c>
      <c r="W11" s="3">
        <v>1</v>
      </c>
      <c r="X11" s="3">
        <v>5</v>
      </c>
      <c r="Y11" s="3">
        <v>6</v>
      </c>
      <c r="Z11" s="3"/>
      <c r="AA11" s="3"/>
    </row>
    <row r="12" spans="1:27">
      <c r="A12" s="3" t="s">
        <v>34</v>
      </c>
      <c r="B12" s="3">
        <v>2</v>
      </c>
      <c r="C12" s="3" t="s">
        <v>62</v>
      </c>
      <c r="D12" s="5">
        <f t="shared" si="4"/>
        <v>7</v>
      </c>
      <c r="E12" s="3">
        <v>7</v>
      </c>
      <c r="F12" s="3"/>
      <c r="G12" s="3"/>
      <c r="H12" s="3">
        <v>2</v>
      </c>
      <c r="I12" s="3">
        <v>3</v>
      </c>
      <c r="J12" s="5">
        <f t="shared" si="0"/>
        <v>2</v>
      </c>
      <c r="K12" s="3">
        <v>2</v>
      </c>
      <c r="L12" s="3"/>
      <c r="M12" s="3"/>
      <c r="N12" s="3"/>
      <c r="O12" s="3"/>
      <c r="P12" s="5">
        <f t="shared" si="1"/>
        <v>0</v>
      </c>
      <c r="Q12" s="3"/>
      <c r="R12" s="3"/>
      <c r="S12" s="3"/>
      <c r="T12" s="3">
        <v>2</v>
      </c>
      <c r="U12" s="3"/>
      <c r="V12" s="3">
        <v>7</v>
      </c>
      <c r="W12" s="3">
        <v>1</v>
      </c>
      <c r="X12" s="3">
        <v>6</v>
      </c>
      <c r="Y12" s="3">
        <v>6</v>
      </c>
      <c r="Z12" s="3">
        <v>1</v>
      </c>
      <c r="AA12" s="3"/>
    </row>
    <row r="13" spans="1:27">
      <c r="A13" s="3" t="s">
        <v>34</v>
      </c>
      <c r="B13" s="3">
        <v>3</v>
      </c>
      <c r="C13" s="3" t="s">
        <v>62</v>
      </c>
      <c r="D13" s="5">
        <f t="shared" si="4"/>
        <v>2</v>
      </c>
      <c r="E13" s="3">
        <v>2</v>
      </c>
      <c r="F13" s="3"/>
      <c r="G13" s="3"/>
      <c r="H13" s="3">
        <v>1</v>
      </c>
      <c r="I13" s="3"/>
      <c r="J13" s="5">
        <f t="shared" si="0"/>
        <v>1</v>
      </c>
      <c r="K13" s="3"/>
      <c r="L13" s="3">
        <v>0</v>
      </c>
      <c r="M13" s="3"/>
      <c r="N13" s="3">
        <v>1</v>
      </c>
      <c r="O13" s="3"/>
      <c r="P13" s="5">
        <f t="shared" si="1"/>
        <v>0</v>
      </c>
      <c r="Q13" s="3"/>
      <c r="R13" s="3"/>
      <c r="S13" s="3"/>
      <c r="T13" s="3">
        <v>1</v>
      </c>
      <c r="U13" s="3"/>
      <c r="V13" s="3">
        <v>2</v>
      </c>
      <c r="W13" s="3">
        <v>1</v>
      </c>
      <c r="X13" s="3">
        <v>1</v>
      </c>
      <c r="Y13" s="3">
        <v>2</v>
      </c>
      <c r="Z13" s="3"/>
      <c r="AA13" s="3"/>
    </row>
    <row r="14" spans="1:27">
      <c r="A14" s="3" t="s">
        <v>34</v>
      </c>
      <c r="B14" s="3">
        <v>4</v>
      </c>
      <c r="C14" s="3" t="s">
        <v>62</v>
      </c>
      <c r="D14" s="5">
        <f t="shared" si="4"/>
        <v>4</v>
      </c>
      <c r="E14" s="3">
        <v>4</v>
      </c>
      <c r="F14" s="3"/>
      <c r="G14" s="3"/>
      <c r="H14" s="3">
        <v>1</v>
      </c>
      <c r="I14" s="3">
        <v>1</v>
      </c>
      <c r="J14" s="5">
        <f t="shared" si="0"/>
        <v>2</v>
      </c>
      <c r="K14" s="3">
        <v>1</v>
      </c>
      <c r="L14" s="3">
        <v>1</v>
      </c>
      <c r="M14" s="3"/>
      <c r="N14" s="3"/>
      <c r="O14" s="3"/>
      <c r="P14" s="5">
        <f t="shared" si="1"/>
        <v>0</v>
      </c>
      <c r="Q14" s="3"/>
      <c r="R14" s="3"/>
      <c r="S14" s="3"/>
      <c r="T14" s="3"/>
      <c r="U14" s="3"/>
      <c r="V14" s="3">
        <v>4</v>
      </c>
      <c r="W14" s="3">
        <v>2</v>
      </c>
      <c r="X14" s="3">
        <v>2</v>
      </c>
      <c r="Y14" s="3">
        <v>4</v>
      </c>
      <c r="Z14" s="3"/>
      <c r="AA14" s="3"/>
    </row>
    <row r="15" spans="1:27">
      <c r="A15" s="3" t="s">
        <v>35</v>
      </c>
      <c r="B15" s="3">
        <v>1</v>
      </c>
      <c r="C15" s="3" t="s">
        <v>63</v>
      </c>
      <c r="D15" s="5">
        <f t="shared" si="4"/>
        <v>8</v>
      </c>
      <c r="E15" s="3">
        <v>7</v>
      </c>
      <c r="F15" s="3">
        <v>1</v>
      </c>
      <c r="G15" s="3">
        <v>1</v>
      </c>
      <c r="H15" s="3">
        <v>6</v>
      </c>
      <c r="I15" s="3">
        <v>1</v>
      </c>
      <c r="J15" s="5">
        <f t="shared" si="0"/>
        <v>0</v>
      </c>
      <c r="K15" s="3"/>
      <c r="L15" s="3"/>
      <c r="M15" s="3"/>
      <c r="N15" s="3"/>
      <c r="O15" s="3"/>
      <c r="P15" s="5">
        <f t="shared" si="1"/>
        <v>0</v>
      </c>
      <c r="Q15" s="3"/>
      <c r="R15" s="3"/>
      <c r="S15" s="3">
        <v>2</v>
      </c>
      <c r="T15" s="3"/>
      <c r="U15" s="3"/>
      <c r="V15" s="3">
        <v>8</v>
      </c>
      <c r="W15" s="3">
        <v>1</v>
      </c>
      <c r="X15" s="3">
        <v>7</v>
      </c>
      <c r="Y15" s="3">
        <v>8</v>
      </c>
      <c r="Z15" s="3"/>
      <c r="AA15" s="3"/>
    </row>
    <row r="16" spans="1:27" ht="16.5" customHeight="1">
      <c r="A16" s="3" t="s">
        <v>35</v>
      </c>
      <c r="B16" s="3">
        <v>2</v>
      </c>
      <c r="C16" s="3" t="s">
        <v>63</v>
      </c>
      <c r="D16" s="5">
        <f t="shared" si="4"/>
        <v>12</v>
      </c>
      <c r="E16" s="3">
        <v>9</v>
      </c>
      <c r="F16" s="3">
        <v>3</v>
      </c>
      <c r="G16" s="3">
        <v>6</v>
      </c>
      <c r="H16" s="3">
        <v>6</v>
      </c>
      <c r="I16" s="3"/>
      <c r="J16" s="5">
        <f t="shared" si="0"/>
        <v>0</v>
      </c>
      <c r="K16" s="3"/>
      <c r="L16" s="3"/>
      <c r="M16" s="3"/>
      <c r="N16" s="3"/>
      <c r="O16" s="3"/>
      <c r="P16" s="5">
        <f t="shared" si="1"/>
        <v>1</v>
      </c>
      <c r="Q16" s="3">
        <v>1</v>
      </c>
      <c r="R16" s="3"/>
      <c r="S16" s="3"/>
      <c r="T16" s="3">
        <v>3</v>
      </c>
      <c r="U16" s="3"/>
      <c r="V16" s="3">
        <v>12</v>
      </c>
      <c r="W16" s="3">
        <v>5</v>
      </c>
      <c r="X16" s="3">
        <v>7</v>
      </c>
      <c r="Y16" s="3">
        <v>12</v>
      </c>
      <c r="Z16" s="3"/>
      <c r="AA16" s="3"/>
    </row>
    <row r="17" spans="1:27" ht="17.25" customHeight="1">
      <c r="A17" s="3" t="s">
        <v>35</v>
      </c>
      <c r="B17" s="3">
        <v>3</v>
      </c>
      <c r="C17" s="3" t="s">
        <v>63</v>
      </c>
      <c r="D17" s="5">
        <f t="shared" si="4"/>
        <v>8</v>
      </c>
      <c r="E17" s="3">
        <v>8</v>
      </c>
      <c r="F17" s="3"/>
      <c r="G17" s="3">
        <v>5</v>
      </c>
      <c r="H17" s="3">
        <v>1</v>
      </c>
      <c r="I17" s="3">
        <v>2</v>
      </c>
      <c r="J17" s="5">
        <f t="shared" si="0"/>
        <v>0</v>
      </c>
      <c r="K17" s="3"/>
      <c r="L17" s="3"/>
      <c r="M17" s="3"/>
      <c r="N17" s="3"/>
      <c r="O17" s="3"/>
      <c r="P17" s="5">
        <f t="shared" si="1"/>
        <v>0</v>
      </c>
      <c r="Q17" s="3"/>
      <c r="R17" s="3"/>
      <c r="S17" s="3"/>
      <c r="T17" s="3"/>
      <c r="U17" s="3"/>
      <c r="V17" s="3">
        <v>8</v>
      </c>
      <c r="W17" s="3">
        <v>3</v>
      </c>
      <c r="X17" s="3">
        <v>5</v>
      </c>
      <c r="Y17" s="3">
        <v>3</v>
      </c>
      <c r="Z17" s="3">
        <v>2</v>
      </c>
      <c r="AA17" s="3">
        <v>3</v>
      </c>
    </row>
    <row r="18" spans="1:27" ht="17.25" customHeight="1">
      <c r="A18" s="3" t="s">
        <v>35</v>
      </c>
      <c r="B18" s="3">
        <v>4</v>
      </c>
      <c r="C18" s="3" t="s">
        <v>63</v>
      </c>
      <c r="D18" s="5">
        <f t="shared" si="4"/>
        <v>9</v>
      </c>
      <c r="E18" s="3">
        <v>7</v>
      </c>
      <c r="F18" s="3">
        <v>2</v>
      </c>
      <c r="G18" s="3">
        <v>1</v>
      </c>
      <c r="H18" s="3">
        <v>7</v>
      </c>
      <c r="I18" s="3"/>
      <c r="J18" s="5">
        <f t="shared" si="0"/>
        <v>1</v>
      </c>
      <c r="K18" s="3"/>
      <c r="L18" s="3">
        <v>1</v>
      </c>
      <c r="M18" s="3"/>
      <c r="N18" s="3"/>
      <c r="O18" s="3"/>
      <c r="P18" s="5">
        <f t="shared" si="1"/>
        <v>0</v>
      </c>
      <c r="Q18" s="3"/>
      <c r="R18" s="3"/>
      <c r="S18" s="3"/>
      <c r="T18" s="3">
        <v>3</v>
      </c>
      <c r="U18" s="3"/>
      <c r="V18" s="3">
        <v>9</v>
      </c>
      <c r="W18" s="3">
        <v>1</v>
      </c>
      <c r="X18" s="3">
        <v>8</v>
      </c>
      <c r="Y18" s="3">
        <v>9</v>
      </c>
      <c r="Z18" s="3"/>
      <c r="AA18" s="3"/>
    </row>
    <row r="19" spans="1:27" ht="18" customHeight="1">
      <c r="A19" s="3" t="s">
        <v>36</v>
      </c>
      <c r="B19" s="3">
        <v>2</v>
      </c>
      <c r="C19" s="3" t="s">
        <v>64</v>
      </c>
      <c r="D19" s="5">
        <f t="shared" si="4"/>
        <v>5</v>
      </c>
      <c r="E19" s="3">
        <v>5</v>
      </c>
      <c r="F19" s="3"/>
      <c r="G19" s="3">
        <v>2</v>
      </c>
      <c r="H19" s="3">
        <v>1</v>
      </c>
      <c r="I19" s="3"/>
      <c r="J19" s="5">
        <f t="shared" si="0"/>
        <v>2</v>
      </c>
      <c r="K19" s="3">
        <v>1</v>
      </c>
      <c r="L19" s="3">
        <v>1</v>
      </c>
      <c r="M19" s="3"/>
      <c r="N19" s="3"/>
      <c r="O19" s="3"/>
      <c r="P19" s="5">
        <f t="shared" si="1"/>
        <v>1</v>
      </c>
      <c r="Q19" s="3">
        <v>1</v>
      </c>
      <c r="R19" s="3"/>
      <c r="S19" s="3"/>
      <c r="T19" s="3"/>
      <c r="U19" s="3"/>
      <c r="V19" s="3">
        <v>5</v>
      </c>
      <c r="W19" s="3">
        <v>1</v>
      </c>
      <c r="X19" s="3">
        <v>4</v>
      </c>
      <c r="Y19" s="3">
        <v>4</v>
      </c>
      <c r="Z19" s="3">
        <v>1</v>
      </c>
      <c r="AA19" s="3"/>
    </row>
    <row r="20" spans="1:27">
      <c r="A20" s="3" t="s">
        <v>36</v>
      </c>
      <c r="B20" s="3">
        <v>3</v>
      </c>
      <c r="C20" s="3" t="s">
        <v>64</v>
      </c>
      <c r="D20" s="5">
        <f t="shared" si="4"/>
        <v>1</v>
      </c>
      <c r="E20" s="3">
        <v>1</v>
      </c>
      <c r="F20" s="3"/>
      <c r="G20" s="3">
        <v>1</v>
      </c>
      <c r="H20" s="3"/>
      <c r="I20" s="3"/>
      <c r="J20" s="5">
        <f t="shared" si="0"/>
        <v>0</v>
      </c>
      <c r="K20" s="3"/>
      <c r="L20" s="3"/>
      <c r="M20" s="3"/>
      <c r="N20" s="3"/>
      <c r="O20" s="3"/>
      <c r="P20" s="5">
        <f t="shared" si="1"/>
        <v>0</v>
      </c>
      <c r="Q20" s="3"/>
      <c r="R20" s="3"/>
      <c r="S20" s="3"/>
      <c r="T20" s="3"/>
      <c r="U20" s="3"/>
      <c r="V20" s="3">
        <v>1</v>
      </c>
      <c r="W20" s="3"/>
      <c r="X20" s="3">
        <v>1</v>
      </c>
      <c r="Y20" s="3"/>
      <c r="Z20" s="3">
        <v>1</v>
      </c>
      <c r="AA20" s="3"/>
    </row>
    <row r="21" spans="1:27">
      <c r="A21" s="3" t="s">
        <v>36</v>
      </c>
      <c r="B21" s="3">
        <v>4</v>
      </c>
      <c r="C21" s="3" t="s">
        <v>64</v>
      </c>
      <c r="D21" s="5">
        <f t="shared" ref="D21:D24" si="5">SUM(E21+F21)</f>
        <v>3</v>
      </c>
      <c r="E21" s="3">
        <v>3</v>
      </c>
      <c r="F21" s="3"/>
      <c r="G21" s="3"/>
      <c r="H21" s="3">
        <v>2</v>
      </c>
      <c r="I21" s="3">
        <v>1</v>
      </c>
      <c r="J21" s="5">
        <f t="shared" ref="J21:J24" si="6">SUM(K21:O21)</f>
        <v>0</v>
      </c>
      <c r="K21" s="3"/>
      <c r="L21" s="3"/>
      <c r="M21" s="3"/>
      <c r="N21" s="3"/>
      <c r="O21" s="3"/>
      <c r="P21" s="5">
        <f t="shared" ref="P21:P24" si="7">SUM(Q21:R21)</f>
        <v>0</v>
      </c>
      <c r="Q21" s="3"/>
      <c r="R21" s="3"/>
      <c r="S21" s="3"/>
      <c r="T21" s="3"/>
      <c r="U21" s="3"/>
      <c r="V21" s="3">
        <v>3</v>
      </c>
      <c r="W21" s="3"/>
      <c r="X21" s="3">
        <v>3</v>
      </c>
      <c r="Y21" s="3">
        <v>2</v>
      </c>
      <c r="Z21" s="3">
        <v>1</v>
      </c>
      <c r="AA21" s="3"/>
    </row>
    <row r="22" spans="1:27" ht="18.75" customHeight="1">
      <c r="A22" s="3" t="s">
        <v>37</v>
      </c>
      <c r="B22" s="3">
        <v>1</v>
      </c>
      <c r="C22" s="3" t="s">
        <v>65</v>
      </c>
      <c r="D22" s="5">
        <f t="shared" si="5"/>
        <v>5</v>
      </c>
      <c r="E22" s="3">
        <v>5</v>
      </c>
      <c r="F22" s="3"/>
      <c r="G22" s="3"/>
      <c r="H22" s="3">
        <v>3</v>
      </c>
      <c r="I22" s="3">
        <v>2</v>
      </c>
      <c r="J22" s="5">
        <f t="shared" si="6"/>
        <v>0</v>
      </c>
      <c r="K22" s="3"/>
      <c r="L22" s="3"/>
      <c r="M22" s="3"/>
      <c r="N22" s="3"/>
      <c r="O22" s="3"/>
      <c r="P22" s="5">
        <f t="shared" si="7"/>
        <v>1</v>
      </c>
      <c r="Q22" s="3">
        <v>1</v>
      </c>
      <c r="R22" s="3"/>
      <c r="S22" s="3">
        <v>1</v>
      </c>
      <c r="T22" s="3"/>
      <c r="U22" s="3"/>
      <c r="V22" s="3">
        <v>5</v>
      </c>
      <c r="W22" s="3">
        <v>1</v>
      </c>
      <c r="X22" s="3">
        <v>4</v>
      </c>
      <c r="Y22" s="3">
        <v>4</v>
      </c>
      <c r="Z22" s="3">
        <v>1</v>
      </c>
      <c r="AA22" s="3"/>
    </row>
    <row r="23" spans="1:27" ht="18.75" customHeight="1">
      <c r="A23" s="3" t="s">
        <v>37</v>
      </c>
      <c r="B23" s="3">
        <v>2</v>
      </c>
      <c r="C23" s="3" t="s">
        <v>65</v>
      </c>
      <c r="D23" s="5">
        <f t="shared" si="5"/>
        <v>6</v>
      </c>
      <c r="E23" s="3">
        <v>6</v>
      </c>
      <c r="F23" s="3"/>
      <c r="G23" s="3">
        <v>4</v>
      </c>
      <c r="H23" s="3">
        <v>1</v>
      </c>
      <c r="I23" s="3">
        <v>1</v>
      </c>
      <c r="J23" s="5">
        <f t="shared" si="6"/>
        <v>0</v>
      </c>
      <c r="K23" s="3"/>
      <c r="L23" s="3"/>
      <c r="M23" s="3"/>
      <c r="N23" s="3"/>
      <c r="O23" s="3"/>
      <c r="P23" s="5">
        <f t="shared" si="7"/>
        <v>2</v>
      </c>
      <c r="Q23" s="3">
        <v>2</v>
      </c>
      <c r="R23" s="3"/>
      <c r="S23" s="3"/>
      <c r="T23" s="3">
        <v>1</v>
      </c>
      <c r="U23" s="3"/>
      <c r="V23" s="3">
        <v>6</v>
      </c>
      <c r="W23" s="3"/>
      <c r="X23" s="3">
        <v>6</v>
      </c>
      <c r="Y23" s="3">
        <v>6</v>
      </c>
      <c r="Z23" s="3"/>
      <c r="AA23" s="3"/>
    </row>
    <row r="24" spans="1:27" ht="18" customHeight="1">
      <c r="A24" s="3" t="s">
        <v>37</v>
      </c>
      <c r="B24" s="3">
        <v>3</v>
      </c>
      <c r="C24" s="3" t="s">
        <v>65</v>
      </c>
      <c r="D24" s="5">
        <f t="shared" si="5"/>
        <v>2</v>
      </c>
      <c r="E24" s="3">
        <v>2</v>
      </c>
      <c r="F24" s="3"/>
      <c r="G24" s="3"/>
      <c r="H24" s="3">
        <v>2</v>
      </c>
      <c r="I24" s="3"/>
      <c r="J24" s="5">
        <f t="shared" si="6"/>
        <v>0</v>
      </c>
      <c r="K24" s="3"/>
      <c r="L24" s="3"/>
      <c r="M24" s="3"/>
      <c r="N24" s="3"/>
      <c r="O24" s="3"/>
      <c r="P24" s="5">
        <f t="shared" si="7"/>
        <v>0</v>
      </c>
      <c r="Q24" s="3"/>
      <c r="R24" s="3"/>
      <c r="S24" s="3"/>
      <c r="T24" s="3"/>
      <c r="U24" s="3"/>
      <c r="V24" s="3">
        <v>2</v>
      </c>
      <c r="W24" s="3">
        <v>1</v>
      </c>
      <c r="X24" s="3">
        <v>1</v>
      </c>
      <c r="Y24" s="3">
        <v>2</v>
      </c>
      <c r="Z24" s="3"/>
      <c r="AA24" s="3"/>
    </row>
    <row r="25" spans="1:27" ht="18" customHeight="1">
      <c r="A25" s="3" t="s">
        <v>37</v>
      </c>
      <c r="B25" s="3">
        <v>4</v>
      </c>
      <c r="C25" s="3" t="s">
        <v>65</v>
      </c>
      <c r="D25" s="5">
        <f t="shared" ref="D25" si="8">SUM(E25+F25)</f>
        <v>4</v>
      </c>
      <c r="E25" s="3">
        <v>4</v>
      </c>
      <c r="F25" s="3"/>
      <c r="G25" s="3"/>
      <c r="H25" s="3">
        <v>4</v>
      </c>
      <c r="I25" s="3"/>
      <c r="J25" s="5">
        <f t="shared" ref="J25" si="9">SUM(K25:O25)</f>
        <v>0</v>
      </c>
      <c r="K25" s="3"/>
      <c r="L25" s="3"/>
      <c r="M25" s="3"/>
      <c r="N25" s="3"/>
      <c r="O25" s="3"/>
      <c r="P25" s="5">
        <f t="shared" ref="P25" si="10">SUM(Q25:R25)</f>
        <v>0</v>
      </c>
      <c r="Q25" s="3"/>
      <c r="R25" s="3"/>
      <c r="S25" s="3"/>
      <c r="T25" s="3"/>
      <c r="U25" s="3"/>
      <c r="V25" s="3">
        <v>4</v>
      </c>
      <c r="W25" s="3"/>
      <c r="X25" s="3">
        <v>4</v>
      </c>
      <c r="Y25" s="3">
        <v>2</v>
      </c>
      <c r="Z25" s="3">
        <v>2</v>
      </c>
      <c r="AA25" s="3"/>
    </row>
    <row r="26" spans="1:27">
      <c r="A26" s="3" t="s">
        <v>67</v>
      </c>
      <c r="B26" s="3">
        <v>1</v>
      </c>
      <c r="C26" s="3" t="s">
        <v>66</v>
      </c>
      <c r="D26" s="5">
        <f t="shared" si="4"/>
        <v>8</v>
      </c>
      <c r="E26" s="3">
        <v>8</v>
      </c>
      <c r="F26" s="3"/>
      <c r="G26" s="3">
        <v>3</v>
      </c>
      <c r="H26" s="3">
        <v>4</v>
      </c>
      <c r="I26" s="3"/>
      <c r="J26" s="5">
        <f t="shared" si="0"/>
        <v>1</v>
      </c>
      <c r="K26" s="3"/>
      <c r="L26" s="3">
        <v>1</v>
      </c>
      <c r="M26" s="3"/>
      <c r="N26" s="3"/>
      <c r="O26" s="3"/>
      <c r="P26" s="5">
        <f t="shared" si="1"/>
        <v>0</v>
      </c>
      <c r="Q26" s="3"/>
      <c r="R26" s="3"/>
      <c r="S26" s="3">
        <v>1</v>
      </c>
      <c r="T26" s="3"/>
      <c r="U26" s="3"/>
      <c r="V26" s="3">
        <v>8</v>
      </c>
      <c r="W26" s="3">
        <v>2</v>
      </c>
      <c r="X26" s="3">
        <v>6</v>
      </c>
      <c r="Y26" s="3">
        <v>7</v>
      </c>
      <c r="Z26" s="3">
        <v>1</v>
      </c>
      <c r="AA26" s="3"/>
    </row>
    <row r="27" spans="1:27">
      <c r="A27" s="5"/>
      <c r="B27" s="5"/>
      <c r="C27" s="5"/>
      <c r="D27" s="5">
        <f t="shared" ref="D27:AA27" si="11">SUM(D6:D26)</f>
        <v>108</v>
      </c>
      <c r="E27" s="5">
        <f t="shared" si="11"/>
        <v>102</v>
      </c>
      <c r="F27" s="5">
        <f t="shared" si="11"/>
        <v>6</v>
      </c>
      <c r="G27" s="5">
        <f t="shared" si="11"/>
        <v>30</v>
      </c>
      <c r="H27" s="5">
        <f t="shared" si="11"/>
        <v>51</v>
      </c>
      <c r="I27" s="5">
        <f t="shared" si="11"/>
        <v>16</v>
      </c>
      <c r="J27" s="5">
        <f t="shared" si="11"/>
        <v>11</v>
      </c>
      <c r="K27" s="3">
        <f t="shared" si="11"/>
        <v>6</v>
      </c>
      <c r="L27" s="3">
        <f t="shared" si="11"/>
        <v>4</v>
      </c>
      <c r="M27" s="3">
        <f t="shared" si="11"/>
        <v>0</v>
      </c>
      <c r="N27" s="3">
        <f t="shared" si="11"/>
        <v>1</v>
      </c>
      <c r="O27" s="3">
        <f t="shared" si="11"/>
        <v>0</v>
      </c>
      <c r="P27" s="5">
        <f t="shared" si="11"/>
        <v>9</v>
      </c>
      <c r="Q27" s="3">
        <f t="shared" si="11"/>
        <v>9</v>
      </c>
      <c r="R27" s="3">
        <f t="shared" si="11"/>
        <v>0</v>
      </c>
      <c r="S27" s="5">
        <f>SUM(S6:S26)</f>
        <v>4</v>
      </c>
      <c r="T27" s="5">
        <f t="shared" si="11"/>
        <v>10</v>
      </c>
      <c r="U27" s="5">
        <f t="shared" si="11"/>
        <v>0</v>
      </c>
      <c r="V27" s="5">
        <f t="shared" si="11"/>
        <v>108</v>
      </c>
      <c r="W27" s="5">
        <f t="shared" si="11"/>
        <v>20</v>
      </c>
      <c r="X27" s="5">
        <f t="shared" si="11"/>
        <v>88</v>
      </c>
      <c r="Y27" s="5">
        <f t="shared" si="11"/>
        <v>87</v>
      </c>
      <c r="Z27" s="5">
        <f t="shared" si="11"/>
        <v>17</v>
      </c>
      <c r="AA27" s="5">
        <f t="shared" si="11"/>
        <v>4</v>
      </c>
    </row>
    <row r="28" spans="1:27" ht="18" customHeight="1"/>
    <row r="29" spans="1:27" ht="15.75" customHeight="1"/>
    <row r="30" spans="1:27" ht="18" customHeight="1"/>
    <row r="31" spans="1:27" ht="18.75" customHeight="1"/>
    <row r="33" spans="1:26" s="1" customFormat="1">
      <c r="A33" s="4"/>
      <c r="B33" s="4"/>
      <c r="C33" s="4"/>
      <c r="D33" s="6"/>
      <c r="E33" s="4"/>
      <c r="F33" s="4"/>
      <c r="G33" s="4"/>
      <c r="H33" s="4"/>
      <c r="I33" s="4"/>
      <c r="J33" s="6"/>
      <c r="K33" s="4"/>
      <c r="L33" s="4"/>
      <c r="M33" s="4"/>
      <c r="N33" s="4"/>
      <c r="O33" s="4"/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mergeCells count="31">
    <mergeCell ref="Y4:Y5"/>
    <mergeCell ref="Z4:Z5"/>
    <mergeCell ref="AA4:AA5"/>
    <mergeCell ref="P4:P5"/>
    <mergeCell ref="Q4:Q5"/>
    <mergeCell ref="R4:R5"/>
    <mergeCell ref="U4:U5"/>
    <mergeCell ref="V4:V5"/>
    <mergeCell ref="W4:W5"/>
    <mergeCell ref="H4:H5"/>
    <mergeCell ref="I4:I5"/>
    <mergeCell ref="J4:J5"/>
    <mergeCell ref="K4:O4"/>
    <mergeCell ref="X4:X5"/>
    <mergeCell ref="S3:S5"/>
    <mergeCell ref="A1:Z1"/>
    <mergeCell ref="A2:Z2"/>
    <mergeCell ref="A3:A5"/>
    <mergeCell ref="B3:B5"/>
    <mergeCell ref="C3:C5"/>
    <mergeCell ref="D3:D5"/>
    <mergeCell ref="E3:F3"/>
    <mergeCell ref="G3:O3"/>
    <mergeCell ref="P3:R3"/>
    <mergeCell ref="T3:T5"/>
    <mergeCell ref="U3:V3"/>
    <mergeCell ref="W3:X3"/>
    <mergeCell ref="Y3:AA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workbookViewId="0">
      <selection activeCell="A2" sqref="A2:AA2"/>
    </sheetView>
  </sheetViews>
  <sheetFormatPr defaultRowHeight="15"/>
  <cols>
    <col min="1" max="1" width="62.140625" style="4" customWidth="1"/>
    <col min="2" max="2" width="3.5703125" style="4" customWidth="1"/>
    <col min="3" max="3" width="4.4257812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4" width="3.5703125" style="4" customWidth="1"/>
    <col min="15" max="15" width="5.85546875" style="4" customWidth="1"/>
    <col min="16" max="16" width="5.85546875" style="6" customWidth="1"/>
    <col min="17" max="17" width="5.28515625" style="4" customWidth="1"/>
    <col min="18" max="19" width="5.140625" style="4" customWidth="1"/>
    <col min="20" max="20" width="5.5703125" style="4" customWidth="1"/>
    <col min="21" max="22" width="4.5703125" style="4" customWidth="1"/>
    <col min="23" max="23" width="4.42578125" style="4" customWidth="1"/>
    <col min="24" max="24" width="4.28515625" style="4" customWidth="1"/>
    <col min="25" max="25" width="4.140625" style="4" customWidth="1"/>
    <col min="26" max="26" width="4.7109375" style="4" customWidth="1"/>
    <col min="27" max="27" width="4.42578125" style="4" customWidth="1"/>
  </cols>
  <sheetData>
    <row r="1" spans="1:27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</row>
    <row r="2" spans="1:27" s="2" customFormat="1">
      <c r="A2" s="14" t="s">
        <v>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</row>
    <row r="3" spans="1:27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6"/>
      <c r="P3" s="14" t="s">
        <v>18</v>
      </c>
      <c r="Q3" s="15"/>
      <c r="R3" s="16"/>
      <c r="S3" s="25" t="s">
        <v>58</v>
      </c>
      <c r="T3" s="20" t="s">
        <v>21</v>
      </c>
      <c r="U3" s="14" t="s">
        <v>22</v>
      </c>
      <c r="V3" s="16"/>
      <c r="W3" s="14" t="s">
        <v>25</v>
      </c>
      <c r="X3" s="16"/>
      <c r="Y3" s="14" t="s">
        <v>28</v>
      </c>
      <c r="Z3" s="15"/>
      <c r="AA3" s="16"/>
    </row>
    <row r="4" spans="1:27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6"/>
      <c r="P4" s="23" t="s">
        <v>38</v>
      </c>
      <c r="Q4" s="20" t="s">
        <v>19</v>
      </c>
      <c r="R4" s="20" t="s">
        <v>20</v>
      </c>
      <c r="S4" s="26"/>
      <c r="T4" s="21"/>
      <c r="U4" s="20" t="s">
        <v>23</v>
      </c>
      <c r="V4" s="20" t="s">
        <v>24</v>
      </c>
      <c r="W4" s="20" t="s">
        <v>26</v>
      </c>
      <c r="X4" s="20" t="s">
        <v>27</v>
      </c>
      <c r="Y4" s="20" t="s">
        <v>29</v>
      </c>
      <c r="Z4" s="20" t="s">
        <v>30</v>
      </c>
      <c r="AA4" s="20" t="s">
        <v>31</v>
      </c>
    </row>
    <row r="5" spans="1:27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24"/>
      <c r="Q5" s="22"/>
      <c r="R5" s="22"/>
      <c r="S5" s="27"/>
      <c r="T5" s="22"/>
      <c r="U5" s="22"/>
      <c r="V5" s="22"/>
      <c r="W5" s="22"/>
      <c r="X5" s="22"/>
      <c r="Y5" s="22"/>
      <c r="Z5" s="22"/>
      <c r="AA5" s="22"/>
    </row>
    <row r="6" spans="1:27" ht="16.5" customHeight="1">
      <c r="A6" s="3" t="s">
        <v>37</v>
      </c>
      <c r="B6" s="3">
        <v>1</v>
      </c>
      <c r="C6" s="3" t="s">
        <v>65</v>
      </c>
      <c r="D6" s="5">
        <f t="shared" ref="D6" si="0">SUM(E6+F6)</f>
        <v>2</v>
      </c>
      <c r="E6" s="3">
        <v>2</v>
      </c>
      <c r="F6" s="3"/>
      <c r="G6" s="3">
        <v>1</v>
      </c>
      <c r="H6" s="3">
        <v>1</v>
      </c>
      <c r="I6" s="3"/>
      <c r="J6" s="5">
        <f t="shared" ref="J6" si="1">SUM(K6:O6)</f>
        <v>0</v>
      </c>
      <c r="K6" s="3"/>
      <c r="L6" s="3"/>
      <c r="M6" s="3"/>
      <c r="N6" s="3"/>
      <c r="O6" s="3"/>
      <c r="P6" s="5">
        <f t="shared" ref="P6" si="2">SUM(Q6:R6)</f>
        <v>1</v>
      </c>
      <c r="Q6" s="3">
        <v>1</v>
      </c>
      <c r="R6" s="3"/>
      <c r="S6" s="3"/>
      <c r="T6" s="3"/>
      <c r="U6" s="3"/>
      <c r="V6" s="3">
        <v>2</v>
      </c>
      <c r="W6" s="3"/>
      <c r="X6" s="3">
        <v>2</v>
      </c>
      <c r="Y6" s="3">
        <v>1</v>
      </c>
      <c r="Z6" s="3">
        <v>1</v>
      </c>
      <c r="AA6" s="3"/>
    </row>
    <row r="7" spans="1:27" ht="16.5" customHeight="1">
      <c r="A7" s="3" t="s">
        <v>32</v>
      </c>
      <c r="B7" s="3">
        <v>3</v>
      </c>
      <c r="C7" s="3" t="s">
        <v>59</v>
      </c>
      <c r="D7" s="5">
        <f t="shared" ref="D7" si="3">SUM(E7+F7)</f>
        <v>1</v>
      </c>
      <c r="E7" s="3">
        <v>1</v>
      </c>
      <c r="F7" s="3"/>
      <c r="G7" s="3"/>
      <c r="H7" s="3">
        <v>1</v>
      </c>
      <c r="I7" s="3"/>
      <c r="J7" s="5">
        <f t="shared" ref="J7" si="4">SUM(K7:O7)</f>
        <v>0</v>
      </c>
      <c r="K7" s="3"/>
      <c r="L7" s="3"/>
      <c r="M7" s="3"/>
      <c r="N7" s="3"/>
      <c r="O7" s="3"/>
      <c r="P7" s="5">
        <f t="shared" ref="P7" si="5">SUM(Q7:R7)</f>
        <v>0</v>
      </c>
      <c r="Q7" s="3"/>
      <c r="R7" s="3"/>
      <c r="S7" s="3"/>
      <c r="T7" s="3">
        <v>1</v>
      </c>
      <c r="U7" s="3"/>
      <c r="V7" s="3">
        <v>1</v>
      </c>
      <c r="W7" s="3"/>
      <c r="X7" s="3">
        <v>1</v>
      </c>
      <c r="Y7" s="3">
        <v>1</v>
      </c>
      <c r="Z7" s="3"/>
      <c r="AA7" s="3"/>
    </row>
    <row r="8" spans="1:27" ht="17.25" customHeight="1">
      <c r="A8" s="3" t="s">
        <v>36</v>
      </c>
      <c r="B8" s="3">
        <v>1</v>
      </c>
      <c r="C8" s="3" t="s">
        <v>64</v>
      </c>
      <c r="D8" s="5">
        <f t="shared" ref="D8" si="6">SUM(E8+F8)</f>
        <v>1</v>
      </c>
      <c r="E8" s="3">
        <v>1</v>
      </c>
      <c r="F8" s="3"/>
      <c r="G8" s="3">
        <v>1</v>
      </c>
      <c r="H8" s="3"/>
      <c r="I8" s="3"/>
      <c r="J8" s="5">
        <f t="shared" ref="J8" si="7">SUM(K8:O8)</f>
        <v>0</v>
      </c>
      <c r="K8" s="3"/>
      <c r="L8" s="3"/>
      <c r="M8" s="3"/>
      <c r="N8" s="3"/>
      <c r="O8" s="3"/>
      <c r="P8" s="5">
        <f t="shared" ref="P8" si="8">SUM(Q8:R8)</f>
        <v>0</v>
      </c>
      <c r="Q8" s="3"/>
      <c r="R8" s="3"/>
      <c r="S8" s="3"/>
      <c r="T8" s="3"/>
      <c r="U8" s="3"/>
      <c r="V8" s="3">
        <v>1</v>
      </c>
      <c r="W8" s="3">
        <v>1</v>
      </c>
      <c r="X8" s="3">
        <v>0</v>
      </c>
      <c r="Y8" s="3">
        <v>1</v>
      </c>
      <c r="Z8" s="3"/>
      <c r="AA8" s="3"/>
    </row>
    <row r="9" spans="1:27" s="1" customFormat="1">
      <c r="A9" s="5"/>
      <c r="B9" s="5"/>
      <c r="C9" s="5"/>
      <c r="D9" s="5">
        <f t="shared" ref="D9:AA9" si="9">SUM(D6:D8)</f>
        <v>4</v>
      </c>
      <c r="E9" s="5">
        <f t="shared" si="9"/>
        <v>4</v>
      </c>
      <c r="F9" s="5">
        <f t="shared" si="9"/>
        <v>0</v>
      </c>
      <c r="G9" s="5">
        <f t="shared" si="9"/>
        <v>2</v>
      </c>
      <c r="H9" s="5">
        <f t="shared" si="9"/>
        <v>2</v>
      </c>
      <c r="I9" s="5">
        <f t="shared" si="9"/>
        <v>0</v>
      </c>
      <c r="J9" s="5">
        <f t="shared" si="9"/>
        <v>0</v>
      </c>
      <c r="K9" s="3">
        <f t="shared" si="9"/>
        <v>0</v>
      </c>
      <c r="L9" s="3">
        <f t="shared" si="9"/>
        <v>0</v>
      </c>
      <c r="M9" s="3">
        <f t="shared" si="9"/>
        <v>0</v>
      </c>
      <c r="N9" s="3">
        <f t="shared" si="9"/>
        <v>0</v>
      </c>
      <c r="O9" s="3">
        <f t="shared" si="9"/>
        <v>0</v>
      </c>
      <c r="P9" s="5">
        <f t="shared" si="9"/>
        <v>1</v>
      </c>
      <c r="Q9" s="3">
        <f t="shared" si="9"/>
        <v>1</v>
      </c>
      <c r="R9" s="3">
        <f t="shared" si="9"/>
        <v>0</v>
      </c>
      <c r="S9" s="3">
        <f t="shared" si="9"/>
        <v>0</v>
      </c>
      <c r="T9" s="5">
        <f t="shared" si="9"/>
        <v>1</v>
      </c>
      <c r="U9" s="5">
        <f t="shared" si="9"/>
        <v>0</v>
      </c>
      <c r="V9" s="5">
        <f t="shared" si="9"/>
        <v>4</v>
      </c>
      <c r="W9" s="5">
        <f t="shared" si="9"/>
        <v>1</v>
      </c>
      <c r="X9" s="5">
        <f t="shared" si="9"/>
        <v>3</v>
      </c>
      <c r="Y9" s="5">
        <f t="shared" si="9"/>
        <v>3</v>
      </c>
      <c r="Z9" s="5">
        <f t="shared" si="9"/>
        <v>1</v>
      </c>
      <c r="AA9" s="5">
        <f t="shared" si="9"/>
        <v>0</v>
      </c>
    </row>
  </sheetData>
  <mergeCells count="31">
    <mergeCell ref="W3:X3"/>
    <mergeCell ref="W4:W5"/>
    <mergeCell ref="X4:X5"/>
    <mergeCell ref="Y3:AA3"/>
    <mergeCell ref="Y4:Y5"/>
    <mergeCell ref="Z4:Z5"/>
    <mergeCell ref="AA4:AA5"/>
    <mergeCell ref="R4:R5"/>
    <mergeCell ref="T3:T5"/>
    <mergeCell ref="U3:V3"/>
    <mergeCell ref="U4:U5"/>
    <mergeCell ref="V4:V5"/>
    <mergeCell ref="P3:R3"/>
    <mergeCell ref="P4:P5"/>
    <mergeCell ref="S3:S5"/>
    <mergeCell ref="A3:A5"/>
    <mergeCell ref="A1:AA1"/>
    <mergeCell ref="A2:AA2"/>
    <mergeCell ref="E3:F3"/>
    <mergeCell ref="G3:O3"/>
    <mergeCell ref="K4:O4"/>
    <mergeCell ref="J4:J5"/>
    <mergeCell ref="I4:I5"/>
    <mergeCell ref="H4:H5"/>
    <mergeCell ref="G4:G5"/>
    <mergeCell ref="F4:F5"/>
    <mergeCell ref="E4:E5"/>
    <mergeCell ref="D3:D5"/>
    <mergeCell ref="C3:C5"/>
    <mergeCell ref="B3:B5"/>
    <mergeCell ref="Q4:Q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workbookViewId="0">
      <selection activeCell="Z14" sqref="Z14"/>
    </sheetView>
  </sheetViews>
  <sheetFormatPr defaultRowHeight="15"/>
  <cols>
    <col min="1" max="1" width="62.140625" style="4" customWidth="1"/>
    <col min="2" max="2" width="3.5703125" style="4" customWidth="1"/>
    <col min="3" max="3" width="4.4257812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4" width="3.5703125" style="4" customWidth="1"/>
    <col min="15" max="15" width="5.85546875" style="4" customWidth="1"/>
    <col min="16" max="16" width="5.85546875" style="6" customWidth="1"/>
    <col min="17" max="17" width="5.28515625" style="4" customWidth="1"/>
    <col min="18" max="19" width="5.140625" style="4" customWidth="1"/>
    <col min="20" max="20" width="5.5703125" style="4" customWidth="1"/>
    <col min="21" max="22" width="4.5703125" style="4" customWidth="1"/>
    <col min="23" max="23" width="4.42578125" style="4" customWidth="1"/>
    <col min="24" max="24" width="4.28515625" style="4" customWidth="1"/>
    <col min="25" max="25" width="4.140625" style="4" customWidth="1"/>
    <col min="26" max="26" width="4.7109375" style="4" customWidth="1"/>
    <col min="27" max="27" width="4.42578125" style="4" customWidth="1"/>
  </cols>
  <sheetData>
    <row r="1" spans="1:27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</row>
    <row r="2" spans="1:27" s="2" customFormat="1">
      <c r="A2" s="14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</row>
    <row r="3" spans="1:27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6"/>
      <c r="P3" s="14" t="s">
        <v>18</v>
      </c>
      <c r="Q3" s="15"/>
      <c r="R3" s="16"/>
      <c r="S3" s="23" t="s">
        <v>58</v>
      </c>
      <c r="T3" s="20" t="s">
        <v>21</v>
      </c>
      <c r="U3" s="14" t="s">
        <v>22</v>
      </c>
      <c r="V3" s="16"/>
      <c r="W3" s="14" t="s">
        <v>25</v>
      </c>
      <c r="X3" s="16"/>
      <c r="Y3" s="14" t="s">
        <v>28</v>
      </c>
      <c r="Z3" s="15"/>
      <c r="AA3" s="16"/>
    </row>
    <row r="4" spans="1:27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6"/>
      <c r="P4" s="23" t="s">
        <v>38</v>
      </c>
      <c r="Q4" s="20" t="s">
        <v>19</v>
      </c>
      <c r="R4" s="20" t="s">
        <v>20</v>
      </c>
      <c r="S4" s="28"/>
      <c r="T4" s="21"/>
      <c r="U4" s="20" t="s">
        <v>23</v>
      </c>
      <c r="V4" s="20" t="s">
        <v>24</v>
      </c>
      <c r="W4" s="20" t="s">
        <v>26</v>
      </c>
      <c r="X4" s="20" t="s">
        <v>27</v>
      </c>
      <c r="Y4" s="20" t="s">
        <v>29</v>
      </c>
      <c r="Z4" s="20" t="s">
        <v>30</v>
      </c>
      <c r="AA4" s="20" t="s">
        <v>31</v>
      </c>
    </row>
    <row r="5" spans="1:27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24"/>
      <c r="Q5" s="22"/>
      <c r="R5" s="22"/>
      <c r="S5" s="24"/>
      <c r="T5" s="22"/>
      <c r="U5" s="22"/>
      <c r="V5" s="22"/>
      <c r="W5" s="22"/>
      <c r="X5" s="22"/>
      <c r="Y5" s="22"/>
      <c r="Z5" s="22"/>
      <c r="AA5" s="22"/>
    </row>
    <row r="6" spans="1:27" ht="17.25" customHeight="1">
      <c r="A6" s="3" t="s">
        <v>39</v>
      </c>
      <c r="B6" s="3">
        <v>4</v>
      </c>
      <c r="C6" s="3" t="s">
        <v>68</v>
      </c>
      <c r="D6" s="5">
        <f t="shared" ref="D6:D18" si="0">SUM(E6+F6)</f>
        <v>6</v>
      </c>
      <c r="E6" s="3">
        <v>6</v>
      </c>
      <c r="F6" s="3"/>
      <c r="G6" s="3">
        <v>1</v>
      </c>
      <c r="H6" s="3">
        <v>1</v>
      </c>
      <c r="I6" s="3"/>
      <c r="J6" s="5">
        <f t="shared" ref="J6:J21" si="1">SUM(K6:O6)</f>
        <v>4</v>
      </c>
      <c r="K6" s="3">
        <v>4</v>
      </c>
      <c r="L6" s="3"/>
      <c r="M6" s="3"/>
      <c r="N6" s="3"/>
      <c r="O6" s="3"/>
      <c r="P6" s="5">
        <f t="shared" ref="P6:P21" si="2">SUM(Q6:R6)</f>
        <v>0</v>
      </c>
      <c r="Q6" s="3"/>
      <c r="R6" s="3"/>
      <c r="S6" s="3"/>
      <c r="T6" s="3"/>
      <c r="U6" s="3"/>
      <c r="V6" s="3">
        <v>6</v>
      </c>
      <c r="W6" s="3">
        <v>6</v>
      </c>
      <c r="X6" s="3"/>
      <c r="Y6" s="3">
        <v>6</v>
      </c>
      <c r="Z6" s="3"/>
      <c r="AA6" s="3"/>
    </row>
    <row r="7" spans="1:27" ht="17.25" customHeight="1">
      <c r="A7" s="3" t="s">
        <v>39</v>
      </c>
      <c r="B7" s="3">
        <v>5</v>
      </c>
      <c r="C7" s="3" t="s">
        <v>68</v>
      </c>
      <c r="D7" s="5">
        <f t="shared" si="0"/>
        <v>1</v>
      </c>
      <c r="E7" s="3">
        <v>1</v>
      </c>
      <c r="F7" s="3"/>
      <c r="G7" s="3">
        <v>1</v>
      </c>
      <c r="H7" s="3"/>
      <c r="I7" s="3"/>
      <c r="J7" s="5">
        <f t="shared" si="1"/>
        <v>0</v>
      </c>
      <c r="K7" s="3"/>
      <c r="L7" s="3"/>
      <c r="M7" s="3"/>
      <c r="N7" s="3"/>
      <c r="O7" s="3"/>
      <c r="P7" s="5">
        <f t="shared" si="2"/>
        <v>1</v>
      </c>
      <c r="Q7" s="3"/>
      <c r="R7" s="3">
        <v>1</v>
      </c>
      <c r="S7" s="3"/>
      <c r="T7" s="3"/>
      <c r="U7" s="3"/>
      <c r="V7" s="3">
        <v>1</v>
      </c>
      <c r="W7" s="3">
        <v>1</v>
      </c>
      <c r="X7" s="3"/>
      <c r="Y7" s="3"/>
      <c r="Z7" s="3">
        <v>1</v>
      </c>
      <c r="AA7" s="3"/>
    </row>
    <row r="8" spans="1:27" ht="17.25" customHeight="1">
      <c r="A8" s="3" t="s">
        <v>40</v>
      </c>
      <c r="B8" s="3">
        <v>5</v>
      </c>
      <c r="C8" s="3" t="s">
        <v>69</v>
      </c>
      <c r="D8" s="5">
        <f t="shared" si="0"/>
        <v>3</v>
      </c>
      <c r="E8" s="3">
        <v>3</v>
      </c>
      <c r="F8" s="3"/>
      <c r="G8" s="3">
        <v>2</v>
      </c>
      <c r="H8" s="3"/>
      <c r="I8" s="3">
        <v>1</v>
      </c>
      <c r="J8" s="5">
        <f t="shared" si="1"/>
        <v>0</v>
      </c>
      <c r="K8" s="3"/>
      <c r="L8" s="3"/>
      <c r="M8" s="3"/>
      <c r="N8" s="3"/>
      <c r="O8" s="3"/>
      <c r="P8" s="5">
        <f t="shared" si="2"/>
        <v>0</v>
      </c>
      <c r="Q8" s="3"/>
      <c r="R8" s="3"/>
      <c r="S8" s="3"/>
      <c r="T8" s="3">
        <v>1</v>
      </c>
      <c r="U8" s="3"/>
      <c r="V8" s="3">
        <v>3</v>
      </c>
      <c r="W8" s="3"/>
      <c r="X8" s="3">
        <v>3</v>
      </c>
      <c r="Y8" s="3">
        <v>2</v>
      </c>
      <c r="Z8" s="3">
        <v>1</v>
      </c>
      <c r="AA8" s="3"/>
    </row>
    <row r="9" spans="1:27" ht="17.25" customHeight="1">
      <c r="A9" s="3" t="s">
        <v>39</v>
      </c>
      <c r="B9" s="3">
        <v>3</v>
      </c>
      <c r="C9" s="3" t="s">
        <v>70</v>
      </c>
      <c r="D9" s="5">
        <f t="shared" si="0"/>
        <v>3</v>
      </c>
      <c r="E9" s="3">
        <v>3</v>
      </c>
      <c r="F9" s="3"/>
      <c r="G9" s="3">
        <v>2</v>
      </c>
      <c r="H9" s="3"/>
      <c r="I9" s="3"/>
      <c r="J9" s="5">
        <f t="shared" si="1"/>
        <v>1</v>
      </c>
      <c r="K9" s="3">
        <v>1</v>
      </c>
      <c r="L9" s="3"/>
      <c r="M9" s="3"/>
      <c r="N9" s="3"/>
      <c r="O9" s="3"/>
      <c r="P9" s="5">
        <f t="shared" si="2"/>
        <v>0</v>
      </c>
      <c r="Q9" s="3"/>
      <c r="R9" s="3"/>
      <c r="S9" s="3"/>
      <c r="T9" s="3"/>
      <c r="U9" s="3"/>
      <c r="V9" s="3">
        <v>3</v>
      </c>
      <c r="W9" s="3">
        <v>2</v>
      </c>
      <c r="X9" s="3">
        <v>1</v>
      </c>
      <c r="Y9" s="3">
        <v>3</v>
      </c>
      <c r="Z9" s="3"/>
      <c r="AA9" s="3"/>
    </row>
    <row r="10" spans="1:27" ht="17.25" customHeight="1">
      <c r="A10" s="3" t="s">
        <v>39</v>
      </c>
      <c r="B10" s="3">
        <v>4</v>
      </c>
      <c r="C10" s="3" t="s">
        <v>70</v>
      </c>
      <c r="D10" s="5">
        <f t="shared" si="0"/>
        <v>1</v>
      </c>
      <c r="E10" s="3">
        <v>1</v>
      </c>
      <c r="F10" s="3"/>
      <c r="G10" s="3">
        <v>1</v>
      </c>
      <c r="H10" s="3"/>
      <c r="I10" s="3"/>
      <c r="J10" s="5">
        <f t="shared" si="1"/>
        <v>0</v>
      </c>
      <c r="K10" s="3"/>
      <c r="L10" s="3"/>
      <c r="M10" s="3"/>
      <c r="N10" s="3"/>
      <c r="O10" s="3"/>
      <c r="P10" s="5">
        <f t="shared" si="2"/>
        <v>0</v>
      </c>
      <c r="Q10" s="3"/>
      <c r="R10" s="3"/>
      <c r="S10" s="3"/>
      <c r="T10" s="3"/>
      <c r="U10" s="3"/>
      <c r="V10" s="3">
        <v>1</v>
      </c>
      <c r="W10" s="3"/>
      <c r="X10" s="3">
        <v>1</v>
      </c>
      <c r="Y10" s="3">
        <v>1</v>
      </c>
      <c r="Z10" s="3"/>
      <c r="AA10" s="3"/>
    </row>
    <row r="11" spans="1:27" ht="17.25" customHeight="1">
      <c r="A11" s="3" t="s">
        <v>39</v>
      </c>
      <c r="B11" s="3">
        <v>1</v>
      </c>
      <c r="C11" s="3" t="s">
        <v>71</v>
      </c>
      <c r="D11" s="5">
        <f t="shared" ref="D11" si="3">SUM(E11+F11)</f>
        <v>2</v>
      </c>
      <c r="E11" s="3">
        <v>2</v>
      </c>
      <c r="F11" s="3"/>
      <c r="G11" s="3">
        <v>1</v>
      </c>
      <c r="H11" s="3"/>
      <c r="I11" s="3">
        <v>1</v>
      </c>
      <c r="J11" s="5">
        <f t="shared" ref="J11" si="4">SUM(K11:O11)</f>
        <v>0</v>
      </c>
      <c r="K11" s="3"/>
      <c r="L11" s="3"/>
      <c r="M11" s="3"/>
      <c r="N11" s="3"/>
      <c r="O11" s="3"/>
      <c r="P11" s="5">
        <f t="shared" ref="P11" si="5">SUM(Q11:R11)</f>
        <v>0</v>
      </c>
      <c r="Q11" s="3"/>
      <c r="R11" s="3"/>
      <c r="S11" s="3"/>
      <c r="T11" s="3"/>
      <c r="U11" s="3"/>
      <c r="V11" s="3">
        <v>2</v>
      </c>
      <c r="W11" s="3">
        <v>1</v>
      </c>
      <c r="X11" s="3">
        <v>1</v>
      </c>
      <c r="Y11" s="3">
        <v>2</v>
      </c>
      <c r="Z11" s="3"/>
      <c r="AA11" s="3"/>
    </row>
    <row r="12" spans="1:27">
      <c r="A12" s="3" t="s">
        <v>39</v>
      </c>
      <c r="B12" s="3">
        <v>3</v>
      </c>
      <c r="C12" s="3" t="s">
        <v>71</v>
      </c>
      <c r="D12" s="5">
        <f t="shared" si="0"/>
        <v>2</v>
      </c>
      <c r="E12" s="3">
        <v>2</v>
      </c>
      <c r="F12" s="3"/>
      <c r="G12" s="3">
        <v>2</v>
      </c>
      <c r="H12" s="3"/>
      <c r="I12" s="3"/>
      <c r="J12" s="5">
        <f t="shared" si="1"/>
        <v>0</v>
      </c>
      <c r="K12" s="3"/>
      <c r="L12" s="3"/>
      <c r="M12" s="3"/>
      <c r="N12" s="3"/>
      <c r="O12" s="3"/>
      <c r="P12" s="5">
        <f t="shared" si="2"/>
        <v>0</v>
      </c>
      <c r="Q12" s="3"/>
      <c r="R12" s="3"/>
      <c r="S12" s="3"/>
      <c r="T12" s="3">
        <v>1</v>
      </c>
      <c r="U12" s="3"/>
      <c r="V12" s="3">
        <v>2</v>
      </c>
      <c r="W12" s="3">
        <v>1</v>
      </c>
      <c r="X12" s="3">
        <v>1</v>
      </c>
      <c r="Y12" s="3">
        <v>1</v>
      </c>
      <c r="Z12" s="3">
        <v>1</v>
      </c>
      <c r="AA12" s="3"/>
    </row>
    <row r="13" spans="1:27">
      <c r="A13" s="3" t="s">
        <v>39</v>
      </c>
      <c r="B13" s="3">
        <v>5</v>
      </c>
      <c r="C13" s="3" t="s">
        <v>71</v>
      </c>
      <c r="D13" s="5">
        <f t="shared" si="0"/>
        <v>1</v>
      </c>
      <c r="E13" s="3">
        <v>1</v>
      </c>
      <c r="F13" s="3"/>
      <c r="G13" s="3"/>
      <c r="H13" s="3">
        <v>1</v>
      </c>
      <c r="I13" s="3"/>
      <c r="J13" s="5">
        <f t="shared" si="1"/>
        <v>0</v>
      </c>
      <c r="K13" s="3"/>
      <c r="L13" s="3"/>
      <c r="M13" s="3"/>
      <c r="N13" s="3"/>
      <c r="O13" s="3"/>
      <c r="P13" s="5">
        <f t="shared" si="2"/>
        <v>0</v>
      </c>
      <c r="Q13" s="3"/>
      <c r="R13" s="3"/>
      <c r="S13" s="3"/>
      <c r="T13" s="3"/>
      <c r="U13" s="3"/>
      <c r="V13" s="3">
        <v>1</v>
      </c>
      <c r="W13" s="3"/>
      <c r="X13" s="3">
        <v>1</v>
      </c>
      <c r="Y13" s="3">
        <v>1</v>
      </c>
      <c r="Z13" s="3"/>
      <c r="AA13" s="3"/>
    </row>
    <row r="14" spans="1:27">
      <c r="A14" s="3" t="s">
        <v>39</v>
      </c>
      <c r="B14" s="3">
        <v>1</v>
      </c>
      <c r="C14" s="3" t="s">
        <v>72</v>
      </c>
      <c r="D14" s="5">
        <f t="shared" ref="D14" si="6">SUM(E14+F14)</f>
        <v>3</v>
      </c>
      <c r="E14" s="3">
        <v>3</v>
      </c>
      <c r="F14" s="3"/>
      <c r="G14" s="3">
        <v>1</v>
      </c>
      <c r="H14" s="3">
        <v>2</v>
      </c>
      <c r="I14" s="3"/>
      <c r="J14" s="5">
        <f t="shared" ref="J14" si="7">SUM(K14:O14)</f>
        <v>0</v>
      </c>
      <c r="K14" s="3"/>
      <c r="L14" s="3"/>
      <c r="M14" s="3"/>
      <c r="N14" s="3"/>
      <c r="O14" s="3"/>
      <c r="P14" s="5">
        <f t="shared" ref="P14" si="8">SUM(Q14:R14)</f>
        <v>0</v>
      </c>
      <c r="Q14" s="3"/>
      <c r="R14" s="3"/>
      <c r="S14" s="3"/>
      <c r="T14" s="3"/>
      <c r="U14" s="3"/>
      <c r="V14" s="3">
        <v>3</v>
      </c>
      <c r="W14" s="3"/>
      <c r="X14" s="3">
        <v>3</v>
      </c>
      <c r="Y14" s="3">
        <v>3</v>
      </c>
      <c r="Z14" s="3"/>
      <c r="AA14" s="3"/>
    </row>
    <row r="15" spans="1:27">
      <c r="A15" s="3" t="s">
        <v>39</v>
      </c>
      <c r="B15" s="3">
        <v>3</v>
      </c>
      <c r="C15" s="3" t="s">
        <v>72</v>
      </c>
      <c r="D15" s="5">
        <f t="shared" si="0"/>
        <v>3</v>
      </c>
      <c r="E15" s="3">
        <v>3</v>
      </c>
      <c r="F15" s="3"/>
      <c r="G15" s="3">
        <v>2</v>
      </c>
      <c r="H15" s="3">
        <v>1</v>
      </c>
      <c r="I15" s="3"/>
      <c r="J15" s="5">
        <f t="shared" si="1"/>
        <v>0</v>
      </c>
      <c r="K15" s="3"/>
      <c r="L15" s="3"/>
      <c r="M15" s="3"/>
      <c r="N15" s="3"/>
      <c r="O15" s="3"/>
      <c r="P15" s="5">
        <f t="shared" si="2"/>
        <v>1</v>
      </c>
      <c r="Q15" s="3"/>
      <c r="R15" s="3">
        <v>1</v>
      </c>
      <c r="S15" s="3"/>
      <c r="T15" s="3"/>
      <c r="U15" s="3"/>
      <c r="V15" s="3">
        <v>3</v>
      </c>
      <c r="W15" s="3">
        <v>1</v>
      </c>
      <c r="X15" s="3">
        <v>2</v>
      </c>
      <c r="Y15" s="3">
        <v>3</v>
      </c>
      <c r="Z15" s="3"/>
      <c r="AA15" s="3"/>
    </row>
    <row r="16" spans="1:27">
      <c r="A16" s="3" t="s">
        <v>39</v>
      </c>
      <c r="B16" s="3">
        <v>4</v>
      </c>
      <c r="C16" s="3" t="s">
        <v>72</v>
      </c>
      <c r="D16" s="5">
        <f t="shared" si="0"/>
        <v>3</v>
      </c>
      <c r="E16" s="3">
        <v>3</v>
      </c>
      <c r="F16" s="3"/>
      <c r="G16" s="3"/>
      <c r="H16" s="3">
        <v>2</v>
      </c>
      <c r="I16" s="3"/>
      <c r="J16" s="5">
        <f t="shared" si="1"/>
        <v>1</v>
      </c>
      <c r="K16" s="3">
        <v>1</v>
      </c>
      <c r="L16" s="3"/>
      <c r="M16" s="3"/>
      <c r="N16" s="3"/>
      <c r="O16" s="3"/>
      <c r="P16" s="5">
        <f t="shared" si="2"/>
        <v>0</v>
      </c>
      <c r="Q16" s="3"/>
      <c r="R16" s="3"/>
      <c r="S16" s="3"/>
      <c r="T16" s="3"/>
      <c r="U16" s="3"/>
      <c r="V16" s="3">
        <v>3</v>
      </c>
      <c r="W16" s="3">
        <v>2</v>
      </c>
      <c r="X16" s="3">
        <v>1</v>
      </c>
      <c r="Y16" s="3">
        <v>3</v>
      </c>
      <c r="Z16" s="3"/>
      <c r="AA16" s="3"/>
    </row>
    <row r="17" spans="1:27">
      <c r="A17" s="3" t="s">
        <v>41</v>
      </c>
      <c r="B17" s="3">
        <v>1</v>
      </c>
      <c r="C17" s="3" t="s">
        <v>73</v>
      </c>
      <c r="D17" s="5">
        <f t="shared" ref="D17" si="9">SUM(E17+F17)</f>
        <v>4</v>
      </c>
      <c r="E17" s="3">
        <v>4</v>
      </c>
      <c r="F17" s="3"/>
      <c r="G17" s="3">
        <v>3</v>
      </c>
      <c r="H17" s="3"/>
      <c r="I17" s="3"/>
      <c r="J17" s="5">
        <f t="shared" ref="J17" si="10">SUM(K17:O17)</f>
        <v>1</v>
      </c>
      <c r="K17" s="3">
        <v>1</v>
      </c>
      <c r="L17" s="3"/>
      <c r="M17" s="3"/>
      <c r="N17" s="3"/>
      <c r="O17" s="3"/>
      <c r="P17" s="5">
        <f t="shared" ref="P17" si="11">SUM(Q17:R17)</f>
        <v>0</v>
      </c>
      <c r="Q17" s="3"/>
      <c r="R17" s="3"/>
      <c r="S17" s="3"/>
      <c r="T17" s="3"/>
      <c r="U17" s="3"/>
      <c r="V17" s="3">
        <v>4</v>
      </c>
      <c r="W17" s="3">
        <v>4</v>
      </c>
      <c r="X17" s="3">
        <v>0</v>
      </c>
      <c r="Y17" s="3">
        <v>3</v>
      </c>
      <c r="Z17" s="3">
        <v>1</v>
      </c>
      <c r="AA17" s="3"/>
    </row>
    <row r="18" spans="1:27">
      <c r="A18" s="3" t="s">
        <v>41</v>
      </c>
      <c r="B18" s="3">
        <v>2</v>
      </c>
      <c r="C18" s="3" t="s">
        <v>73</v>
      </c>
      <c r="D18" s="5">
        <f t="shared" si="0"/>
        <v>1</v>
      </c>
      <c r="E18" s="3">
        <v>1</v>
      </c>
      <c r="F18" s="3"/>
      <c r="G18" s="3"/>
      <c r="H18" s="3">
        <v>1</v>
      </c>
      <c r="I18" s="3"/>
      <c r="J18" s="5">
        <f t="shared" si="1"/>
        <v>0</v>
      </c>
      <c r="K18" s="3"/>
      <c r="L18" s="3"/>
      <c r="M18" s="3"/>
      <c r="N18" s="3"/>
      <c r="O18" s="3"/>
      <c r="P18" s="5">
        <f t="shared" si="2"/>
        <v>0</v>
      </c>
      <c r="Q18" s="3"/>
      <c r="R18" s="3"/>
      <c r="S18" s="3"/>
      <c r="T18" s="3"/>
      <c r="U18" s="3"/>
      <c r="V18" s="3">
        <v>1</v>
      </c>
      <c r="W18" s="3"/>
      <c r="X18" s="3">
        <v>1</v>
      </c>
      <c r="Y18" s="3">
        <v>1</v>
      </c>
      <c r="Z18" s="3"/>
      <c r="AA18" s="3"/>
    </row>
    <row r="19" spans="1:27" ht="16.5" customHeight="1">
      <c r="A19" s="3" t="s">
        <v>41</v>
      </c>
      <c r="B19" s="3">
        <v>3</v>
      </c>
      <c r="C19" s="3" t="s">
        <v>73</v>
      </c>
      <c r="D19" s="5">
        <f>SUM(E19+F19)</f>
        <v>1</v>
      </c>
      <c r="E19" s="3">
        <v>1</v>
      </c>
      <c r="F19" s="3"/>
      <c r="G19" s="3"/>
      <c r="H19" s="3"/>
      <c r="I19" s="3"/>
      <c r="J19" s="5">
        <f t="shared" si="1"/>
        <v>1</v>
      </c>
      <c r="K19" s="3">
        <v>1</v>
      </c>
      <c r="L19" s="3"/>
      <c r="M19" s="3"/>
      <c r="N19" s="3"/>
      <c r="O19" s="3"/>
      <c r="P19" s="5">
        <f t="shared" si="2"/>
        <v>0</v>
      </c>
      <c r="Q19" s="3"/>
      <c r="R19" s="3"/>
      <c r="S19" s="3"/>
      <c r="T19" s="3">
        <v>1</v>
      </c>
      <c r="U19" s="3"/>
      <c r="V19" s="3">
        <v>1</v>
      </c>
      <c r="W19" s="3">
        <v>1</v>
      </c>
      <c r="X19" s="3"/>
      <c r="Y19" s="3">
        <v>1</v>
      </c>
      <c r="Z19" s="3"/>
      <c r="AA19" s="3"/>
    </row>
    <row r="20" spans="1:27" ht="16.5" customHeight="1">
      <c r="A20" s="3" t="s">
        <v>41</v>
      </c>
      <c r="B20" s="3">
        <v>1</v>
      </c>
      <c r="C20" s="3" t="s">
        <v>74</v>
      </c>
      <c r="D20" s="5">
        <f>SUM(E20+F20)</f>
        <v>3</v>
      </c>
      <c r="E20" s="3">
        <v>3</v>
      </c>
      <c r="F20" s="3"/>
      <c r="G20" s="3"/>
      <c r="H20" s="3">
        <v>2</v>
      </c>
      <c r="I20" s="3">
        <v>1</v>
      </c>
      <c r="J20" s="5">
        <f t="shared" ref="J20" si="12">SUM(K20:O20)</f>
        <v>0</v>
      </c>
      <c r="K20" s="3"/>
      <c r="L20" s="3"/>
      <c r="M20" s="3"/>
      <c r="N20" s="3"/>
      <c r="O20" s="3"/>
      <c r="P20" s="5">
        <f t="shared" ref="P20" si="13">SUM(Q20:R20)</f>
        <v>0</v>
      </c>
      <c r="Q20" s="3"/>
      <c r="R20" s="3"/>
      <c r="S20" s="3"/>
      <c r="T20" s="3"/>
      <c r="U20" s="3"/>
      <c r="V20" s="3">
        <v>3</v>
      </c>
      <c r="W20" s="3"/>
      <c r="X20" s="3">
        <v>3</v>
      </c>
      <c r="Y20" s="3">
        <v>3</v>
      </c>
      <c r="Z20" s="3"/>
      <c r="AA20" s="3"/>
    </row>
    <row r="21" spans="1:27" ht="17.25" customHeight="1">
      <c r="A21" s="3" t="s">
        <v>41</v>
      </c>
      <c r="B21" s="3">
        <v>2</v>
      </c>
      <c r="C21" s="3" t="s">
        <v>74</v>
      </c>
      <c r="D21" s="5">
        <f>SUM(E21+F21)</f>
        <v>6</v>
      </c>
      <c r="E21" s="3">
        <v>6</v>
      </c>
      <c r="F21" s="3"/>
      <c r="G21" s="3">
        <v>1</v>
      </c>
      <c r="H21" s="3">
        <v>1</v>
      </c>
      <c r="I21" s="3"/>
      <c r="J21" s="5">
        <f t="shared" si="1"/>
        <v>4</v>
      </c>
      <c r="K21" s="3">
        <v>4</v>
      </c>
      <c r="L21" s="3"/>
      <c r="M21" s="3"/>
      <c r="N21" s="3"/>
      <c r="O21" s="3"/>
      <c r="P21" s="5">
        <f t="shared" si="2"/>
        <v>0</v>
      </c>
      <c r="Q21" s="3"/>
      <c r="R21" s="3"/>
      <c r="S21" s="3"/>
      <c r="T21" s="3"/>
      <c r="U21" s="3"/>
      <c r="V21" s="3">
        <v>6</v>
      </c>
      <c r="W21" s="3">
        <v>1</v>
      </c>
      <c r="X21" s="3">
        <v>5</v>
      </c>
      <c r="Y21" s="3">
        <v>6</v>
      </c>
      <c r="Z21" s="3"/>
      <c r="AA21" s="3"/>
    </row>
    <row r="22" spans="1:27" ht="17.25" customHeight="1">
      <c r="A22" s="5"/>
      <c r="B22" s="5"/>
      <c r="C22" s="5"/>
      <c r="D22" s="5">
        <f t="shared" ref="D22:AA22" si="14">SUM(D6:D21)</f>
        <v>43</v>
      </c>
      <c r="E22" s="5">
        <f t="shared" si="14"/>
        <v>43</v>
      </c>
      <c r="F22" s="5">
        <f t="shared" si="14"/>
        <v>0</v>
      </c>
      <c r="G22" s="5">
        <f t="shared" si="14"/>
        <v>17</v>
      </c>
      <c r="H22" s="5">
        <f t="shared" si="14"/>
        <v>11</v>
      </c>
      <c r="I22" s="5">
        <f t="shared" si="14"/>
        <v>3</v>
      </c>
      <c r="J22" s="5">
        <f t="shared" si="14"/>
        <v>12</v>
      </c>
      <c r="K22" s="3">
        <f t="shared" si="14"/>
        <v>12</v>
      </c>
      <c r="L22" s="3">
        <f t="shared" si="14"/>
        <v>0</v>
      </c>
      <c r="M22" s="3">
        <f t="shared" si="14"/>
        <v>0</v>
      </c>
      <c r="N22" s="3">
        <f t="shared" si="14"/>
        <v>0</v>
      </c>
      <c r="O22" s="3">
        <f t="shared" si="14"/>
        <v>0</v>
      </c>
      <c r="P22" s="5">
        <f t="shared" si="14"/>
        <v>2</v>
      </c>
      <c r="Q22" s="3">
        <f t="shared" si="14"/>
        <v>0</v>
      </c>
      <c r="R22" s="3">
        <f t="shared" si="14"/>
        <v>2</v>
      </c>
      <c r="S22" s="3">
        <f>SUM(S6:S21)</f>
        <v>0</v>
      </c>
      <c r="T22" s="5">
        <f t="shared" si="14"/>
        <v>3</v>
      </c>
      <c r="U22" s="5">
        <f t="shared" si="14"/>
        <v>0</v>
      </c>
      <c r="V22" s="5">
        <f t="shared" si="14"/>
        <v>43</v>
      </c>
      <c r="W22" s="5">
        <f t="shared" si="14"/>
        <v>20</v>
      </c>
      <c r="X22" s="5">
        <f t="shared" si="14"/>
        <v>23</v>
      </c>
      <c r="Y22" s="5">
        <f t="shared" si="14"/>
        <v>39</v>
      </c>
      <c r="Z22" s="5">
        <f t="shared" si="14"/>
        <v>4</v>
      </c>
      <c r="AA22" s="5">
        <f t="shared" si="14"/>
        <v>0</v>
      </c>
    </row>
    <row r="23" spans="1:27" ht="18" customHeight="1"/>
    <row r="26" spans="1:27" s="1" customFormat="1">
      <c r="A26" s="4"/>
      <c r="B26" s="4"/>
      <c r="C26" s="4"/>
      <c r="D26" s="6"/>
      <c r="E26" s="4"/>
      <c r="F26" s="4"/>
      <c r="G26" s="4"/>
      <c r="H26" s="4"/>
      <c r="I26" s="4"/>
      <c r="J26" s="6"/>
      <c r="K26" s="4"/>
      <c r="L26" s="4"/>
      <c r="M26" s="4"/>
      <c r="N26" s="4"/>
      <c r="O26" s="4"/>
      <c r="P26" s="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</sheetData>
  <mergeCells count="31">
    <mergeCell ref="Y4:Y5"/>
    <mergeCell ref="Z4:Z5"/>
    <mergeCell ref="AA4:AA5"/>
    <mergeCell ref="P4:P5"/>
    <mergeCell ref="Q4:Q5"/>
    <mergeCell ref="R4:R5"/>
    <mergeCell ref="U4:U5"/>
    <mergeCell ref="V4:V5"/>
    <mergeCell ref="W4:W5"/>
    <mergeCell ref="S3:S5"/>
    <mergeCell ref="H4:H5"/>
    <mergeCell ref="I4:I5"/>
    <mergeCell ref="J4:J5"/>
    <mergeCell ref="K4:O4"/>
    <mergeCell ref="X4:X5"/>
    <mergeCell ref="A1:AA1"/>
    <mergeCell ref="A2:AA2"/>
    <mergeCell ref="A3:A5"/>
    <mergeCell ref="B3:B5"/>
    <mergeCell ref="C3:C5"/>
    <mergeCell ref="D3:D5"/>
    <mergeCell ref="E3:F3"/>
    <mergeCell ref="G3:O3"/>
    <mergeCell ref="P3:R3"/>
    <mergeCell ref="T3:T5"/>
    <mergeCell ref="U3:V3"/>
    <mergeCell ref="W3:X3"/>
    <mergeCell ref="Y3:AA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workbookViewId="0">
      <selection activeCell="AA11" sqref="AA11"/>
    </sheetView>
  </sheetViews>
  <sheetFormatPr defaultRowHeight="15"/>
  <cols>
    <col min="1" max="1" width="62.140625" style="4" customWidth="1"/>
    <col min="2" max="2" width="3.5703125" style="4" customWidth="1"/>
    <col min="3" max="3" width="4.4257812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4" width="3.5703125" style="4" customWidth="1"/>
    <col min="15" max="15" width="5.85546875" style="4" customWidth="1"/>
    <col min="16" max="16" width="5.85546875" style="6" customWidth="1"/>
    <col min="17" max="17" width="5.28515625" style="4" customWidth="1"/>
    <col min="18" max="19" width="5.140625" style="4" customWidth="1"/>
    <col min="20" max="20" width="5.5703125" style="4" customWidth="1"/>
    <col min="21" max="22" width="4.5703125" style="4" customWidth="1"/>
    <col min="23" max="23" width="4.42578125" style="4" customWidth="1"/>
    <col min="24" max="24" width="4.28515625" style="4" customWidth="1"/>
    <col min="25" max="25" width="4.140625" style="4" customWidth="1"/>
    <col min="26" max="26" width="4.7109375" style="4" customWidth="1"/>
    <col min="27" max="27" width="4.42578125" style="4" customWidth="1"/>
  </cols>
  <sheetData>
    <row r="1" spans="1:27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</row>
    <row r="2" spans="1:27" s="2" customFormat="1">
      <c r="A2" s="14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</row>
    <row r="3" spans="1:27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6"/>
      <c r="P3" s="14" t="s">
        <v>18</v>
      </c>
      <c r="Q3" s="15"/>
      <c r="R3" s="16"/>
      <c r="S3" s="23" t="s">
        <v>58</v>
      </c>
      <c r="T3" s="20" t="s">
        <v>21</v>
      </c>
      <c r="U3" s="14" t="s">
        <v>22</v>
      </c>
      <c r="V3" s="16"/>
      <c r="W3" s="14" t="s">
        <v>25</v>
      </c>
      <c r="X3" s="16"/>
      <c r="Y3" s="14" t="s">
        <v>28</v>
      </c>
      <c r="Z3" s="15"/>
      <c r="AA3" s="16"/>
    </row>
    <row r="4" spans="1:27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6"/>
      <c r="P4" s="23" t="s">
        <v>38</v>
      </c>
      <c r="Q4" s="20" t="s">
        <v>19</v>
      </c>
      <c r="R4" s="20" t="s">
        <v>20</v>
      </c>
      <c r="S4" s="28"/>
      <c r="T4" s="21"/>
      <c r="U4" s="20" t="s">
        <v>23</v>
      </c>
      <c r="V4" s="20" t="s">
        <v>24</v>
      </c>
      <c r="W4" s="20" t="s">
        <v>26</v>
      </c>
      <c r="X4" s="20" t="s">
        <v>27</v>
      </c>
      <c r="Y4" s="20" t="s">
        <v>29</v>
      </c>
      <c r="Z4" s="20" t="s">
        <v>30</v>
      </c>
      <c r="AA4" s="20" t="s">
        <v>31</v>
      </c>
    </row>
    <row r="5" spans="1:27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24"/>
      <c r="Q5" s="22"/>
      <c r="R5" s="22"/>
      <c r="S5" s="24"/>
      <c r="T5" s="22"/>
      <c r="U5" s="22"/>
      <c r="V5" s="22"/>
      <c r="W5" s="22"/>
      <c r="X5" s="22"/>
      <c r="Y5" s="22"/>
      <c r="Z5" s="22"/>
      <c r="AA5" s="22"/>
    </row>
    <row r="6" spans="1:27" s="2" customFormat="1" ht="15.75" customHeight="1">
      <c r="A6" s="11" t="s">
        <v>41</v>
      </c>
      <c r="B6" s="12">
        <v>2</v>
      </c>
      <c r="C6" s="12" t="s">
        <v>74</v>
      </c>
      <c r="D6" s="5">
        <f t="shared" ref="D6:D12" si="0">SUM(E6+F6)</f>
        <v>1</v>
      </c>
      <c r="E6" s="3">
        <v>1</v>
      </c>
      <c r="F6" s="3"/>
      <c r="G6" s="3">
        <v>1</v>
      </c>
      <c r="H6" s="3"/>
      <c r="I6" s="3"/>
      <c r="J6" s="5">
        <f t="shared" ref="J6:J12" si="1">SUM(K6:O6)</f>
        <v>0</v>
      </c>
      <c r="K6" s="3"/>
      <c r="L6" s="3"/>
      <c r="M6" s="3"/>
      <c r="N6" s="3"/>
      <c r="O6" s="3"/>
      <c r="P6" s="5">
        <f t="shared" ref="P6:P12" si="2">SUM(Q6:R6)</f>
        <v>0</v>
      </c>
      <c r="Q6" s="3"/>
      <c r="R6" s="3"/>
      <c r="S6" s="3"/>
      <c r="T6" s="3"/>
      <c r="U6" s="3"/>
      <c r="V6" s="3">
        <v>1</v>
      </c>
      <c r="W6" s="3">
        <v>1</v>
      </c>
      <c r="X6" s="3"/>
      <c r="Y6" s="3">
        <v>1</v>
      </c>
      <c r="Z6" s="3"/>
      <c r="AA6" s="3"/>
    </row>
    <row r="7" spans="1:27" s="2" customFormat="1" ht="15.75" customHeight="1">
      <c r="A7" s="11" t="s">
        <v>41</v>
      </c>
      <c r="B7" s="12">
        <v>1</v>
      </c>
      <c r="C7" s="12" t="s">
        <v>73</v>
      </c>
      <c r="D7" s="5">
        <f t="shared" si="0"/>
        <v>1</v>
      </c>
      <c r="E7" s="3">
        <v>1</v>
      </c>
      <c r="F7" s="3"/>
      <c r="G7" s="3">
        <v>1</v>
      </c>
      <c r="H7" s="3"/>
      <c r="I7" s="3"/>
      <c r="J7" s="5">
        <f t="shared" si="1"/>
        <v>0</v>
      </c>
      <c r="K7" s="3"/>
      <c r="L7" s="3"/>
      <c r="M7" s="3"/>
      <c r="N7" s="3"/>
      <c r="O7" s="3"/>
      <c r="P7" s="5">
        <f t="shared" si="2"/>
        <v>0</v>
      </c>
      <c r="Q7" s="3"/>
      <c r="R7" s="3"/>
      <c r="S7" s="3"/>
      <c r="T7" s="3"/>
      <c r="U7" s="3"/>
      <c r="V7" s="3">
        <v>1</v>
      </c>
      <c r="W7" s="3"/>
      <c r="X7" s="3">
        <v>1</v>
      </c>
      <c r="Y7" s="3">
        <v>1</v>
      </c>
      <c r="Z7" s="3"/>
      <c r="AA7" s="3"/>
    </row>
    <row r="8" spans="1:27" s="2" customFormat="1" ht="15.75" customHeight="1">
      <c r="A8" s="11" t="s">
        <v>41</v>
      </c>
      <c r="B8" s="12">
        <v>2</v>
      </c>
      <c r="C8" s="12" t="s">
        <v>73</v>
      </c>
      <c r="D8" s="5">
        <f t="shared" si="0"/>
        <v>1</v>
      </c>
      <c r="E8" s="3">
        <v>1</v>
      </c>
      <c r="F8" s="3"/>
      <c r="G8" s="3"/>
      <c r="H8" s="3"/>
      <c r="I8" s="3"/>
      <c r="J8" s="5">
        <f t="shared" si="1"/>
        <v>1</v>
      </c>
      <c r="K8" s="3"/>
      <c r="L8" s="3">
        <v>1</v>
      </c>
      <c r="M8" s="3"/>
      <c r="N8" s="3"/>
      <c r="O8" s="3"/>
      <c r="P8" s="5">
        <f t="shared" si="2"/>
        <v>0</v>
      </c>
      <c r="Q8" s="3"/>
      <c r="R8" s="3"/>
      <c r="S8" s="3"/>
      <c r="T8" s="3"/>
      <c r="U8" s="3"/>
      <c r="V8" s="3">
        <v>1</v>
      </c>
      <c r="W8" s="3">
        <v>1</v>
      </c>
      <c r="X8" s="3"/>
      <c r="Y8" s="3">
        <v>1</v>
      </c>
      <c r="Z8" s="3"/>
      <c r="AA8" s="3"/>
    </row>
    <row r="9" spans="1:27" s="2" customFormat="1" ht="15.75" customHeight="1">
      <c r="A9" s="11" t="s">
        <v>39</v>
      </c>
      <c r="B9" s="12">
        <v>1</v>
      </c>
      <c r="C9" s="12" t="s">
        <v>74</v>
      </c>
      <c r="D9" s="5">
        <f t="shared" si="0"/>
        <v>1</v>
      </c>
      <c r="E9" s="3">
        <v>1</v>
      </c>
      <c r="F9" s="3"/>
      <c r="G9" s="3"/>
      <c r="H9" s="3"/>
      <c r="I9" s="3"/>
      <c r="J9" s="5">
        <f t="shared" si="1"/>
        <v>1</v>
      </c>
      <c r="K9" s="3">
        <v>1</v>
      </c>
      <c r="L9" s="3"/>
      <c r="M9" s="3"/>
      <c r="N9" s="3"/>
      <c r="O9" s="3"/>
      <c r="P9" s="5">
        <f t="shared" si="2"/>
        <v>0</v>
      </c>
      <c r="Q9" s="3"/>
      <c r="R9" s="3"/>
      <c r="S9" s="3"/>
      <c r="T9" s="3"/>
      <c r="U9" s="3"/>
      <c r="V9" s="3">
        <v>1</v>
      </c>
      <c r="W9" s="3"/>
      <c r="X9" s="3">
        <v>1</v>
      </c>
      <c r="Y9" s="3">
        <v>1</v>
      </c>
      <c r="Z9" s="3"/>
      <c r="AA9" s="3"/>
    </row>
    <row r="10" spans="1:27" s="2" customFormat="1" ht="15.75" customHeight="1">
      <c r="A10" s="11" t="s">
        <v>39</v>
      </c>
      <c r="B10" s="12">
        <v>3</v>
      </c>
      <c r="C10" s="12" t="s">
        <v>68</v>
      </c>
      <c r="D10" s="5">
        <f t="shared" si="0"/>
        <v>1</v>
      </c>
      <c r="E10" s="3">
        <v>1</v>
      </c>
      <c r="F10" s="3"/>
      <c r="G10" s="3"/>
      <c r="H10" s="3"/>
      <c r="I10" s="3"/>
      <c r="J10" s="5">
        <f t="shared" si="1"/>
        <v>1</v>
      </c>
      <c r="K10" s="3">
        <v>1</v>
      </c>
      <c r="L10" s="3"/>
      <c r="M10" s="3"/>
      <c r="N10" s="3"/>
      <c r="O10" s="3"/>
      <c r="P10" s="5">
        <f t="shared" si="2"/>
        <v>0</v>
      </c>
      <c r="Q10" s="3"/>
      <c r="R10" s="3"/>
      <c r="S10" s="3"/>
      <c r="T10" s="3"/>
      <c r="U10" s="3"/>
      <c r="V10" s="3">
        <v>1</v>
      </c>
      <c r="W10" s="3">
        <v>1</v>
      </c>
      <c r="X10" s="3"/>
      <c r="Y10" s="3"/>
      <c r="Z10" s="3">
        <v>1</v>
      </c>
      <c r="AA10" s="3"/>
    </row>
    <row r="11" spans="1:27" s="2" customFormat="1" ht="15.75" customHeight="1">
      <c r="A11" s="11" t="s">
        <v>39</v>
      </c>
      <c r="B11" s="12">
        <v>1</v>
      </c>
      <c r="C11" s="12" t="s">
        <v>72</v>
      </c>
      <c r="D11" s="5">
        <f t="shared" ref="D11" si="3">SUM(E11+F11)</f>
        <v>1</v>
      </c>
      <c r="E11" s="3">
        <v>1</v>
      </c>
      <c r="F11" s="3"/>
      <c r="G11" s="3">
        <v>1</v>
      </c>
      <c r="H11" s="3"/>
      <c r="I11" s="3"/>
      <c r="J11" s="5">
        <f t="shared" ref="J11" si="4">SUM(K11:O11)</f>
        <v>0</v>
      </c>
      <c r="K11" s="3"/>
      <c r="L11" s="3"/>
      <c r="M11" s="3"/>
      <c r="N11" s="3"/>
      <c r="O11" s="3"/>
      <c r="P11" s="5">
        <f t="shared" ref="P11" si="5">SUM(Q11:R11)</f>
        <v>0</v>
      </c>
      <c r="Q11" s="3"/>
      <c r="R11" s="3"/>
      <c r="S11" s="3"/>
      <c r="T11" s="3"/>
      <c r="U11" s="3"/>
      <c r="V11" s="3">
        <v>1</v>
      </c>
      <c r="W11" s="3"/>
      <c r="X11" s="3">
        <v>1</v>
      </c>
      <c r="Y11" s="3">
        <v>1</v>
      </c>
      <c r="Z11" s="3"/>
      <c r="AA11" s="3"/>
    </row>
    <row r="12" spans="1:27" ht="17.25" customHeight="1">
      <c r="A12" s="3" t="s">
        <v>39</v>
      </c>
      <c r="B12" s="3">
        <v>4</v>
      </c>
      <c r="C12" s="13" t="s">
        <v>72</v>
      </c>
      <c r="D12" s="5">
        <f t="shared" si="0"/>
        <v>1</v>
      </c>
      <c r="E12" s="3">
        <v>1</v>
      </c>
      <c r="F12" s="3"/>
      <c r="G12" s="3"/>
      <c r="H12" s="3">
        <v>1</v>
      </c>
      <c r="I12" s="3"/>
      <c r="J12" s="5">
        <f t="shared" si="1"/>
        <v>0</v>
      </c>
      <c r="K12" s="3"/>
      <c r="L12" s="3"/>
      <c r="M12" s="3"/>
      <c r="N12" s="3"/>
      <c r="O12" s="3"/>
      <c r="P12" s="5">
        <f t="shared" si="2"/>
        <v>0</v>
      </c>
      <c r="Q12" s="3"/>
      <c r="R12" s="3"/>
      <c r="S12" s="3"/>
      <c r="T12" s="3"/>
      <c r="U12" s="3"/>
      <c r="V12" s="3">
        <v>1</v>
      </c>
      <c r="W12" s="3"/>
      <c r="X12" s="3">
        <v>1</v>
      </c>
      <c r="Y12" s="3">
        <v>1</v>
      </c>
      <c r="Z12" s="3"/>
      <c r="AA12" s="3"/>
    </row>
    <row r="13" spans="1:27" s="1" customFormat="1">
      <c r="A13" s="5"/>
      <c r="B13" s="5"/>
      <c r="C13" s="5"/>
      <c r="D13" s="5">
        <f>SUM(D6:D12)</f>
        <v>7</v>
      </c>
      <c r="E13" s="5">
        <f t="shared" ref="E13:AA13" si="6">SUM(E6:E12)</f>
        <v>7</v>
      </c>
      <c r="F13" s="5">
        <f t="shared" si="6"/>
        <v>0</v>
      </c>
      <c r="G13" s="5">
        <f t="shared" si="6"/>
        <v>3</v>
      </c>
      <c r="H13" s="5">
        <f t="shared" si="6"/>
        <v>1</v>
      </c>
      <c r="I13" s="5">
        <f t="shared" si="6"/>
        <v>0</v>
      </c>
      <c r="J13" s="5">
        <f t="shared" si="6"/>
        <v>3</v>
      </c>
      <c r="K13" s="3">
        <f t="shared" si="6"/>
        <v>2</v>
      </c>
      <c r="L13" s="3">
        <f t="shared" si="6"/>
        <v>1</v>
      </c>
      <c r="M13" s="3">
        <f t="shared" si="6"/>
        <v>0</v>
      </c>
      <c r="N13" s="3">
        <f t="shared" si="6"/>
        <v>0</v>
      </c>
      <c r="O13" s="3">
        <f t="shared" si="6"/>
        <v>0</v>
      </c>
      <c r="P13" s="5">
        <f t="shared" si="6"/>
        <v>0</v>
      </c>
      <c r="Q13" s="3">
        <f t="shared" si="6"/>
        <v>0</v>
      </c>
      <c r="R13" s="3">
        <f t="shared" si="6"/>
        <v>0</v>
      </c>
      <c r="S13" s="3">
        <f t="shared" si="6"/>
        <v>0</v>
      </c>
      <c r="T13" s="5">
        <f t="shared" si="6"/>
        <v>0</v>
      </c>
      <c r="U13" s="5">
        <f t="shared" si="6"/>
        <v>0</v>
      </c>
      <c r="V13" s="5">
        <f t="shared" si="6"/>
        <v>7</v>
      </c>
      <c r="W13" s="5">
        <f t="shared" si="6"/>
        <v>3</v>
      </c>
      <c r="X13" s="5">
        <f t="shared" si="6"/>
        <v>4</v>
      </c>
      <c r="Y13" s="5">
        <f t="shared" si="6"/>
        <v>6</v>
      </c>
      <c r="Z13" s="5">
        <f t="shared" si="6"/>
        <v>1</v>
      </c>
      <c r="AA13" s="5">
        <f t="shared" si="6"/>
        <v>0</v>
      </c>
    </row>
  </sheetData>
  <mergeCells count="31">
    <mergeCell ref="Y4:Y5"/>
    <mergeCell ref="Z4:Z5"/>
    <mergeCell ref="AA4:AA5"/>
    <mergeCell ref="P4:P5"/>
    <mergeCell ref="Q4:Q5"/>
    <mergeCell ref="R4:R5"/>
    <mergeCell ref="U4:U5"/>
    <mergeCell ref="V4:V5"/>
    <mergeCell ref="W4:W5"/>
    <mergeCell ref="S3:S5"/>
    <mergeCell ref="H4:H5"/>
    <mergeCell ref="I4:I5"/>
    <mergeCell ref="J4:J5"/>
    <mergeCell ref="K4:O4"/>
    <mergeCell ref="X4:X5"/>
    <mergeCell ref="A1:AA1"/>
    <mergeCell ref="A2:AA2"/>
    <mergeCell ref="A3:A5"/>
    <mergeCell ref="B3:B5"/>
    <mergeCell ref="C3:C5"/>
    <mergeCell ref="D3:D5"/>
    <mergeCell ref="E3:F3"/>
    <mergeCell ref="G3:O3"/>
    <mergeCell ref="P3:R3"/>
    <mergeCell ref="T3:T5"/>
    <mergeCell ref="U3:V3"/>
    <mergeCell ref="W3:X3"/>
    <mergeCell ref="Y3:AA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view="pageBreakPreview" topLeftCell="A19" zoomScaleSheetLayoutView="100" workbookViewId="0">
      <selection activeCell="AA44" sqref="AA44"/>
    </sheetView>
  </sheetViews>
  <sheetFormatPr defaultRowHeight="15"/>
  <cols>
    <col min="1" max="1" width="70.85546875" style="4" customWidth="1"/>
    <col min="2" max="2" width="3.5703125" style="4" customWidth="1"/>
    <col min="3" max="3" width="5.710937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.5703125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5" width="3.5703125" style="4" customWidth="1"/>
    <col min="16" max="16" width="5.85546875" style="4" customWidth="1"/>
    <col min="17" max="17" width="5.85546875" style="6" customWidth="1"/>
    <col min="18" max="18" width="5.28515625" style="4" customWidth="1"/>
    <col min="19" max="20" width="5.140625" style="4" customWidth="1"/>
    <col min="21" max="21" width="5.5703125" style="4" customWidth="1"/>
    <col min="22" max="23" width="4.5703125" style="4" customWidth="1"/>
    <col min="24" max="24" width="4.42578125" style="4" customWidth="1"/>
    <col min="25" max="25" width="4.28515625" style="4" customWidth="1"/>
    <col min="26" max="26" width="4.140625" style="4" customWidth="1"/>
    <col min="27" max="27" width="4.7109375" style="4" customWidth="1"/>
    <col min="28" max="28" width="6" style="4" customWidth="1"/>
    <col min="29" max="29" width="0.28515625" customWidth="1"/>
  </cols>
  <sheetData>
    <row r="1" spans="1:30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</row>
    <row r="2" spans="1:30" s="2" customFormat="1">
      <c r="A2" s="14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</row>
    <row r="3" spans="1:30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5"/>
      <c r="P3" s="16"/>
      <c r="Q3" s="14" t="s">
        <v>18</v>
      </c>
      <c r="R3" s="15"/>
      <c r="S3" s="16"/>
      <c r="T3" s="23" t="s">
        <v>58</v>
      </c>
      <c r="U3" s="20" t="s">
        <v>21</v>
      </c>
      <c r="V3" s="14" t="s">
        <v>22</v>
      </c>
      <c r="W3" s="16"/>
      <c r="X3" s="14" t="s">
        <v>25</v>
      </c>
      <c r="Y3" s="16"/>
      <c r="Z3" s="14" t="s">
        <v>28</v>
      </c>
      <c r="AA3" s="15"/>
      <c r="AB3" s="16"/>
    </row>
    <row r="4" spans="1:30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5"/>
      <c r="P4" s="16"/>
      <c r="Q4" s="23" t="s">
        <v>38</v>
      </c>
      <c r="R4" s="20" t="s">
        <v>19</v>
      </c>
      <c r="S4" s="20" t="s">
        <v>20</v>
      </c>
      <c r="T4" s="28"/>
      <c r="U4" s="21"/>
      <c r="V4" s="20" t="s">
        <v>23</v>
      </c>
      <c r="W4" s="20" t="s">
        <v>24</v>
      </c>
      <c r="X4" s="20" t="s">
        <v>26</v>
      </c>
      <c r="Y4" s="20" t="s">
        <v>27</v>
      </c>
      <c r="Z4" s="20" t="s">
        <v>29</v>
      </c>
      <c r="AA4" s="20" t="s">
        <v>30</v>
      </c>
      <c r="AB4" s="20" t="s">
        <v>31</v>
      </c>
    </row>
    <row r="5" spans="1:30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42</v>
      </c>
      <c r="P5" s="7" t="s">
        <v>17</v>
      </c>
      <c r="Q5" s="24"/>
      <c r="R5" s="22"/>
      <c r="S5" s="22"/>
      <c r="T5" s="24"/>
      <c r="U5" s="22"/>
      <c r="V5" s="22"/>
      <c r="W5" s="22"/>
      <c r="X5" s="22"/>
      <c r="Y5" s="22"/>
      <c r="Z5" s="22"/>
      <c r="AA5" s="22"/>
      <c r="AB5" s="22"/>
    </row>
    <row r="6" spans="1:30" ht="17.25" customHeight="1">
      <c r="A6" s="3" t="s">
        <v>32</v>
      </c>
      <c r="B6" s="3">
        <v>2</v>
      </c>
      <c r="C6" s="3" t="s">
        <v>75</v>
      </c>
      <c r="D6" s="5">
        <f t="shared" ref="D6:D26" si="0">SUM(E6+F6)</f>
        <v>5</v>
      </c>
      <c r="E6" s="3">
        <v>5</v>
      </c>
      <c r="F6" s="3"/>
      <c r="G6" s="3">
        <v>2</v>
      </c>
      <c r="H6" s="3">
        <v>3</v>
      </c>
      <c r="I6" s="3"/>
      <c r="J6" s="5">
        <f t="shared" ref="J6:J29" si="1">SUM(K6:P6)</f>
        <v>0</v>
      </c>
      <c r="K6" s="3"/>
      <c r="L6" s="3"/>
      <c r="M6" s="3"/>
      <c r="N6" s="3"/>
      <c r="O6" s="3"/>
      <c r="P6" s="3"/>
      <c r="Q6" s="5">
        <f t="shared" ref="Q6:Q29" si="2">SUM(R6:S6)</f>
        <v>0</v>
      </c>
      <c r="R6" s="3"/>
      <c r="S6" s="3"/>
      <c r="T6" s="3"/>
      <c r="U6" s="3">
        <v>1</v>
      </c>
      <c r="V6" s="3"/>
      <c r="W6" s="3">
        <v>5</v>
      </c>
      <c r="X6" s="3"/>
      <c r="Y6" s="3">
        <v>5</v>
      </c>
      <c r="Z6" s="3">
        <v>2</v>
      </c>
      <c r="AA6" s="3">
        <v>3</v>
      </c>
      <c r="AB6" s="3"/>
    </row>
    <row r="7" spans="1:30" ht="17.25" customHeight="1">
      <c r="A7" s="3" t="s">
        <v>32</v>
      </c>
      <c r="B7" s="3">
        <v>3</v>
      </c>
      <c r="C7" s="3" t="s">
        <v>75</v>
      </c>
      <c r="D7" s="5">
        <f t="shared" si="0"/>
        <v>7</v>
      </c>
      <c r="E7" s="3">
        <v>7</v>
      </c>
      <c r="F7" s="3"/>
      <c r="G7" s="3">
        <v>1</v>
      </c>
      <c r="H7" s="3">
        <v>5</v>
      </c>
      <c r="I7" s="3"/>
      <c r="J7" s="5">
        <f t="shared" si="1"/>
        <v>1</v>
      </c>
      <c r="K7" s="3">
        <v>1</v>
      </c>
      <c r="L7" s="3"/>
      <c r="M7" s="3"/>
      <c r="N7" s="3"/>
      <c r="O7" s="3"/>
      <c r="P7" s="3"/>
      <c r="Q7" s="5">
        <f t="shared" si="2"/>
        <v>0</v>
      </c>
      <c r="R7" s="3"/>
      <c r="S7" s="3"/>
      <c r="T7" s="3"/>
      <c r="U7" s="3">
        <v>4</v>
      </c>
      <c r="V7" s="3"/>
      <c r="W7" s="3">
        <v>7</v>
      </c>
      <c r="X7" s="3"/>
      <c r="Y7" s="3">
        <v>7</v>
      </c>
      <c r="Z7" s="3">
        <v>1</v>
      </c>
      <c r="AA7" s="3">
        <v>5</v>
      </c>
      <c r="AB7" s="3">
        <v>1</v>
      </c>
    </row>
    <row r="8" spans="1:30" ht="17.25" customHeight="1">
      <c r="A8" s="3" t="s">
        <v>32</v>
      </c>
      <c r="B8" s="3">
        <v>4</v>
      </c>
      <c r="C8" s="3" t="s">
        <v>75</v>
      </c>
      <c r="D8" s="5">
        <f t="shared" si="0"/>
        <v>7</v>
      </c>
      <c r="E8" s="3">
        <v>7</v>
      </c>
      <c r="F8" s="3"/>
      <c r="G8" s="3">
        <v>1</v>
      </c>
      <c r="H8" s="3">
        <v>6</v>
      </c>
      <c r="I8" s="3"/>
      <c r="J8" s="5">
        <f t="shared" si="1"/>
        <v>0</v>
      </c>
      <c r="K8" s="3"/>
      <c r="L8" s="3"/>
      <c r="M8" s="3"/>
      <c r="N8" s="3"/>
      <c r="O8" s="3"/>
      <c r="P8" s="3"/>
      <c r="Q8" s="5">
        <f t="shared" si="2"/>
        <v>0</v>
      </c>
      <c r="R8" s="3"/>
      <c r="S8" s="3"/>
      <c r="T8" s="3"/>
      <c r="U8" s="3">
        <v>5</v>
      </c>
      <c r="V8" s="3"/>
      <c r="W8" s="3">
        <v>7</v>
      </c>
      <c r="X8" s="3"/>
      <c r="Y8" s="3">
        <v>7</v>
      </c>
      <c r="Z8" s="3">
        <v>5</v>
      </c>
      <c r="AA8" s="3">
        <v>2</v>
      </c>
      <c r="AB8" s="3"/>
    </row>
    <row r="9" spans="1:30" ht="17.25" customHeight="1">
      <c r="A9" s="3" t="s">
        <v>32</v>
      </c>
      <c r="B9" s="3">
        <v>5</v>
      </c>
      <c r="C9" s="3" t="s">
        <v>75</v>
      </c>
      <c r="D9" s="5">
        <f t="shared" si="0"/>
        <v>3</v>
      </c>
      <c r="E9" s="3">
        <v>3</v>
      </c>
      <c r="F9" s="3"/>
      <c r="G9" s="3"/>
      <c r="H9" s="3">
        <v>3</v>
      </c>
      <c r="I9" s="3"/>
      <c r="J9" s="5">
        <f t="shared" si="1"/>
        <v>0</v>
      </c>
      <c r="K9" s="3"/>
      <c r="L9" s="3"/>
      <c r="M9" s="3"/>
      <c r="N9" s="3"/>
      <c r="O9" s="3"/>
      <c r="P9" s="3"/>
      <c r="Q9" s="5">
        <f t="shared" si="2"/>
        <v>0</v>
      </c>
      <c r="R9" s="3"/>
      <c r="S9" s="3"/>
      <c r="T9" s="3"/>
      <c r="U9" s="3">
        <v>1</v>
      </c>
      <c r="V9" s="3"/>
      <c r="W9" s="3">
        <v>3</v>
      </c>
      <c r="X9" s="3"/>
      <c r="Y9" s="3">
        <v>3</v>
      </c>
      <c r="Z9" s="3">
        <v>3</v>
      </c>
      <c r="AA9" s="3"/>
      <c r="AB9" s="3"/>
    </row>
    <row r="10" spans="1:30" ht="17.25" customHeight="1">
      <c r="A10" s="3" t="s">
        <v>32</v>
      </c>
      <c r="B10" s="3">
        <v>1</v>
      </c>
      <c r="C10" s="3" t="s">
        <v>76</v>
      </c>
      <c r="D10" s="5">
        <f t="shared" ref="D10" si="3">SUM(E10+F10)</f>
        <v>10</v>
      </c>
      <c r="E10" s="3">
        <v>10</v>
      </c>
      <c r="F10" s="3"/>
      <c r="G10" s="3">
        <v>3</v>
      </c>
      <c r="H10" s="3">
        <v>4</v>
      </c>
      <c r="I10" s="3"/>
      <c r="J10" s="5">
        <f t="shared" ref="J10" si="4">SUM(K10:P10)</f>
        <v>3</v>
      </c>
      <c r="K10" s="3">
        <v>3</v>
      </c>
      <c r="L10" s="3"/>
      <c r="M10" s="3"/>
      <c r="N10" s="3"/>
      <c r="O10" s="3"/>
      <c r="P10" s="3"/>
      <c r="Q10" s="5">
        <f t="shared" ref="Q10" si="5">SUM(R10:S10)</f>
        <v>0</v>
      </c>
      <c r="R10" s="3"/>
      <c r="S10" s="3"/>
      <c r="T10" s="3">
        <v>2</v>
      </c>
      <c r="U10" s="3"/>
      <c r="V10" s="3"/>
      <c r="W10" s="3">
        <v>10</v>
      </c>
      <c r="X10" s="3"/>
      <c r="Y10" s="3">
        <v>10</v>
      </c>
      <c r="Z10" s="3">
        <v>5</v>
      </c>
      <c r="AA10" s="3">
        <v>5</v>
      </c>
      <c r="AB10" s="3"/>
    </row>
    <row r="11" spans="1:30" ht="17.25" customHeight="1">
      <c r="A11" s="3" t="s">
        <v>32</v>
      </c>
      <c r="B11" s="3">
        <v>2</v>
      </c>
      <c r="C11" s="3" t="s">
        <v>76</v>
      </c>
      <c r="D11" s="5">
        <f t="shared" si="0"/>
        <v>7</v>
      </c>
      <c r="E11" s="3">
        <v>6</v>
      </c>
      <c r="F11" s="3">
        <v>1</v>
      </c>
      <c r="G11" s="3">
        <v>1</v>
      </c>
      <c r="H11" s="3">
        <v>5</v>
      </c>
      <c r="I11" s="3"/>
      <c r="J11" s="5">
        <f t="shared" si="1"/>
        <v>1</v>
      </c>
      <c r="K11" s="3">
        <v>1</v>
      </c>
      <c r="L11" s="3"/>
      <c r="M11" s="3"/>
      <c r="N11" s="3"/>
      <c r="O11" s="3"/>
      <c r="P11" s="3"/>
      <c r="Q11" s="5">
        <f t="shared" si="2"/>
        <v>0</v>
      </c>
      <c r="R11" s="3"/>
      <c r="S11" s="3"/>
      <c r="T11" s="3"/>
      <c r="U11" s="3">
        <v>5</v>
      </c>
      <c r="V11" s="3"/>
      <c r="W11" s="3">
        <v>7</v>
      </c>
      <c r="X11" s="3">
        <v>2</v>
      </c>
      <c r="Y11" s="3">
        <v>5</v>
      </c>
      <c r="Z11" s="3">
        <v>4</v>
      </c>
      <c r="AA11" s="3">
        <v>3</v>
      </c>
      <c r="AB11" s="3"/>
      <c r="AC11" s="9"/>
      <c r="AD11" s="10"/>
    </row>
    <row r="12" spans="1:30">
      <c r="A12" s="3" t="s">
        <v>32</v>
      </c>
      <c r="B12" s="3">
        <v>3</v>
      </c>
      <c r="C12" s="3" t="s">
        <v>76</v>
      </c>
      <c r="D12" s="5">
        <f t="shared" si="0"/>
        <v>7</v>
      </c>
      <c r="E12" s="3">
        <v>6</v>
      </c>
      <c r="F12" s="3">
        <v>1</v>
      </c>
      <c r="G12" s="3">
        <v>2</v>
      </c>
      <c r="H12" s="3">
        <v>5</v>
      </c>
      <c r="I12" s="3"/>
      <c r="J12" s="5">
        <f t="shared" si="1"/>
        <v>0</v>
      </c>
      <c r="K12" s="3"/>
      <c r="L12" s="3"/>
      <c r="M12" s="3"/>
      <c r="N12" s="3"/>
      <c r="O12" s="3"/>
      <c r="P12" s="3"/>
      <c r="Q12" s="5">
        <f t="shared" si="2"/>
        <v>0</v>
      </c>
      <c r="R12" s="3"/>
      <c r="S12" s="3"/>
      <c r="T12" s="3"/>
      <c r="U12" s="3">
        <v>3</v>
      </c>
      <c r="V12" s="3"/>
      <c r="W12" s="3">
        <v>7</v>
      </c>
      <c r="X12" s="3">
        <v>3</v>
      </c>
      <c r="Y12" s="3">
        <v>4</v>
      </c>
      <c r="Z12" s="3">
        <v>4</v>
      </c>
      <c r="AA12" s="3">
        <v>3</v>
      </c>
      <c r="AB12" s="3"/>
      <c r="AD12" s="10"/>
    </row>
    <row r="13" spans="1:30">
      <c r="A13" s="3" t="s">
        <v>32</v>
      </c>
      <c r="B13" s="3">
        <v>4</v>
      </c>
      <c r="C13" s="3" t="s">
        <v>76</v>
      </c>
      <c r="D13" s="5">
        <f t="shared" si="0"/>
        <v>8</v>
      </c>
      <c r="E13" s="3">
        <v>8</v>
      </c>
      <c r="F13" s="3"/>
      <c r="G13" s="3">
        <v>2</v>
      </c>
      <c r="H13" s="3">
        <v>6</v>
      </c>
      <c r="I13" s="3"/>
      <c r="J13" s="5">
        <f t="shared" si="1"/>
        <v>0</v>
      </c>
      <c r="K13" s="3"/>
      <c r="L13" s="3"/>
      <c r="M13" s="3"/>
      <c r="N13" s="3"/>
      <c r="O13" s="3"/>
      <c r="P13" s="3"/>
      <c r="Q13" s="5">
        <f t="shared" si="2"/>
        <v>0</v>
      </c>
      <c r="R13" s="3"/>
      <c r="S13" s="3"/>
      <c r="T13" s="3"/>
      <c r="U13" s="3">
        <v>1</v>
      </c>
      <c r="V13" s="3"/>
      <c r="W13" s="3">
        <v>8</v>
      </c>
      <c r="X13" s="3"/>
      <c r="Y13" s="3">
        <v>8</v>
      </c>
      <c r="Z13" s="3">
        <v>4</v>
      </c>
      <c r="AA13" s="3">
        <v>3</v>
      </c>
      <c r="AB13" s="3">
        <v>1</v>
      </c>
      <c r="AD13" s="10"/>
    </row>
    <row r="14" spans="1:30">
      <c r="A14" s="3" t="s">
        <v>32</v>
      </c>
      <c r="B14" s="3">
        <v>5</v>
      </c>
      <c r="C14" s="3" t="s">
        <v>76</v>
      </c>
      <c r="D14" s="5">
        <f t="shared" si="0"/>
        <v>6</v>
      </c>
      <c r="E14" s="3">
        <v>6</v>
      </c>
      <c r="F14" s="3"/>
      <c r="G14" s="3">
        <v>1</v>
      </c>
      <c r="H14" s="3">
        <v>5</v>
      </c>
      <c r="I14" s="3"/>
      <c r="J14" s="5">
        <f t="shared" si="1"/>
        <v>0</v>
      </c>
      <c r="K14" s="3"/>
      <c r="L14" s="3"/>
      <c r="M14" s="3"/>
      <c r="N14" s="3"/>
      <c r="O14" s="3"/>
      <c r="P14" s="3"/>
      <c r="Q14" s="5">
        <f t="shared" si="2"/>
        <v>0</v>
      </c>
      <c r="R14" s="3"/>
      <c r="S14" s="3"/>
      <c r="T14" s="3"/>
      <c r="U14" s="3">
        <v>3</v>
      </c>
      <c r="V14" s="3"/>
      <c r="W14" s="3">
        <v>6</v>
      </c>
      <c r="X14" s="3">
        <v>1</v>
      </c>
      <c r="Y14" s="3">
        <v>5</v>
      </c>
      <c r="Z14" s="3">
        <v>6</v>
      </c>
      <c r="AA14" s="3"/>
      <c r="AB14" s="3"/>
    </row>
    <row r="15" spans="1:30">
      <c r="A15" s="3" t="s">
        <v>32</v>
      </c>
      <c r="B15" s="3">
        <v>1</v>
      </c>
      <c r="C15" s="3" t="s">
        <v>77</v>
      </c>
      <c r="D15" s="5">
        <f t="shared" ref="D15" si="6">SUM(E15+F15)</f>
        <v>10</v>
      </c>
      <c r="E15" s="3">
        <v>10</v>
      </c>
      <c r="F15" s="3"/>
      <c r="G15" s="3">
        <v>6</v>
      </c>
      <c r="H15" s="3">
        <v>3</v>
      </c>
      <c r="I15" s="3">
        <v>1</v>
      </c>
      <c r="J15" s="5">
        <f t="shared" ref="J15" si="7">SUM(K15:P15)</f>
        <v>0</v>
      </c>
      <c r="K15" s="3"/>
      <c r="L15" s="3"/>
      <c r="M15" s="3"/>
      <c r="N15" s="3"/>
      <c r="O15" s="3"/>
      <c r="P15" s="3"/>
      <c r="Q15" s="5">
        <f t="shared" ref="Q15" si="8">SUM(R15:S15)</f>
        <v>0</v>
      </c>
      <c r="R15" s="3"/>
      <c r="S15" s="3"/>
      <c r="T15" s="3">
        <v>1</v>
      </c>
      <c r="U15" s="3"/>
      <c r="V15" s="3"/>
      <c r="W15" s="3">
        <v>10</v>
      </c>
      <c r="X15" s="3">
        <v>2</v>
      </c>
      <c r="Y15" s="3">
        <v>8</v>
      </c>
      <c r="Z15" s="3">
        <v>5</v>
      </c>
      <c r="AA15" s="3">
        <v>5</v>
      </c>
      <c r="AB15" s="3"/>
    </row>
    <row r="16" spans="1:30">
      <c r="A16" s="3" t="s">
        <v>32</v>
      </c>
      <c r="B16" s="3">
        <v>2</v>
      </c>
      <c r="C16" s="3" t="s">
        <v>77</v>
      </c>
      <c r="D16" s="5">
        <f t="shared" si="0"/>
        <v>7</v>
      </c>
      <c r="E16" s="3">
        <v>6</v>
      </c>
      <c r="F16" s="3">
        <v>1</v>
      </c>
      <c r="G16" s="3">
        <v>2</v>
      </c>
      <c r="H16" s="3">
        <v>5</v>
      </c>
      <c r="I16" s="3"/>
      <c r="J16" s="5">
        <f t="shared" si="1"/>
        <v>0</v>
      </c>
      <c r="K16" s="3"/>
      <c r="L16" s="3"/>
      <c r="M16" s="3"/>
      <c r="N16" s="3"/>
      <c r="O16" s="3"/>
      <c r="P16" s="3"/>
      <c r="Q16" s="5">
        <f t="shared" si="2"/>
        <v>1</v>
      </c>
      <c r="R16" s="3"/>
      <c r="S16" s="3">
        <v>1</v>
      </c>
      <c r="T16" s="3"/>
      <c r="U16" s="3">
        <v>3</v>
      </c>
      <c r="V16" s="3"/>
      <c r="W16" s="3">
        <v>7</v>
      </c>
      <c r="X16" s="3">
        <v>1</v>
      </c>
      <c r="Y16" s="3">
        <v>6</v>
      </c>
      <c r="Z16" s="3">
        <v>4</v>
      </c>
      <c r="AA16" s="3">
        <v>3</v>
      </c>
      <c r="AB16" s="3"/>
    </row>
    <row r="17" spans="1:28" ht="16.5" customHeight="1">
      <c r="A17" s="3" t="s">
        <v>32</v>
      </c>
      <c r="B17" s="3">
        <v>3</v>
      </c>
      <c r="C17" s="3" t="s">
        <v>77</v>
      </c>
      <c r="D17" s="5">
        <f t="shared" si="0"/>
        <v>6</v>
      </c>
      <c r="E17" s="3">
        <v>6</v>
      </c>
      <c r="F17" s="3"/>
      <c r="G17" s="3">
        <v>2</v>
      </c>
      <c r="H17" s="3">
        <v>4</v>
      </c>
      <c r="I17" s="3"/>
      <c r="J17" s="5">
        <f t="shared" si="1"/>
        <v>0</v>
      </c>
      <c r="K17" s="3"/>
      <c r="L17" s="3"/>
      <c r="M17" s="3"/>
      <c r="N17" s="3"/>
      <c r="O17" s="3"/>
      <c r="P17" s="3"/>
      <c r="Q17" s="5">
        <f t="shared" si="2"/>
        <v>0</v>
      </c>
      <c r="R17" s="3"/>
      <c r="S17" s="3"/>
      <c r="T17" s="3"/>
      <c r="U17" s="3">
        <v>1</v>
      </c>
      <c r="V17" s="3"/>
      <c r="W17" s="3">
        <v>6</v>
      </c>
      <c r="X17" s="3"/>
      <c r="Y17" s="3">
        <v>6</v>
      </c>
      <c r="Z17" s="3">
        <v>3</v>
      </c>
      <c r="AA17" s="3">
        <v>3</v>
      </c>
      <c r="AB17" s="3"/>
    </row>
    <row r="18" spans="1:28" ht="17.25" customHeight="1">
      <c r="A18" s="3" t="s">
        <v>32</v>
      </c>
      <c r="B18" s="3">
        <v>4</v>
      </c>
      <c r="C18" s="3" t="s">
        <v>77</v>
      </c>
      <c r="D18" s="5">
        <f t="shared" si="0"/>
        <v>6</v>
      </c>
      <c r="E18" s="3">
        <v>6</v>
      </c>
      <c r="F18" s="3"/>
      <c r="G18" s="3">
        <v>1</v>
      </c>
      <c r="H18" s="3">
        <v>2</v>
      </c>
      <c r="I18" s="3">
        <v>1</v>
      </c>
      <c r="J18" s="5">
        <f t="shared" si="1"/>
        <v>2</v>
      </c>
      <c r="K18" s="3">
        <v>2</v>
      </c>
      <c r="L18" s="3"/>
      <c r="M18" s="3"/>
      <c r="N18" s="3"/>
      <c r="O18" s="3"/>
      <c r="P18" s="3"/>
      <c r="Q18" s="5">
        <f t="shared" si="2"/>
        <v>0</v>
      </c>
      <c r="R18" s="3"/>
      <c r="S18" s="3"/>
      <c r="T18" s="3"/>
      <c r="U18" s="3">
        <v>1</v>
      </c>
      <c r="V18" s="3"/>
      <c r="W18" s="3">
        <v>6</v>
      </c>
      <c r="X18" s="3">
        <v>1</v>
      </c>
      <c r="Y18" s="3">
        <v>5</v>
      </c>
      <c r="Z18" s="3">
        <v>5</v>
      </c>
      <c r="AA18" s="3">
        <v>1</v>
      </c>
      <c r="AB18" s="3"/>
    </row>
    <row r="19" spans="1:28" ht="18" customHeight="1">
      <c r="A19" s="3" t="s">
        <v>32</v>
      </c>
      <c r="B19" s="3">
        <v>5</v>
      </c>
      <c r="C19" s="3" t="s">
        <v>77</v>
      </c>
      <c r="D19" s="5">
        <f t="shared" si="0"/>
        <v>7</v>
      </c>
      <c r="E19" s="3">
        <v>6</v>
      </c>
      <c r="F19" s="3">
        <v>1</v>
      </c>
      <c r="G19" s="3">
        <v>2</v>
      </c>
      <c r="H19" s="3">
        <v>3</v>
      </c>
      <c r="I19" s="3"/>
      <c r="J19" s="5">
        <f t="shared" si="1"/>
        <v>2</v>
      </c>
      <c r="K19" s="3">
        <v>2</v>
      </c>
      <c r="L19" s="3"/>
      <c r="M19" s="3"/>
      <c r="N19" s="3"/>
      <c r="O19" s="3"/>
      <c r="P19" s="3"/>
      <c r="Q19" s="5">
        <f t="shared" si="2"/>
        <v>0</v>
      </c>
      <c r="R19" s="3"/>
      <c r="S19" s="3"/>
      <c r="T19" s="3"/>
      <c r="U19" s="3">
        <v>3</v>
      </c>
      <c r="V19" s="3"/>
      <c r="W19" s="3">
        <v>7</v>
      </c>
      <c r="X19" s="3">
        <v>4</v>
      </c>
      <c r="Y19" s="3">
        <v>3</v>
      </c>
      <c r="Z19" s="3">
        <v>6</v>
      </c>
      <c r="AA19" s="3">
        <v>1</v>
      </c>
      <c r="AB19" s="3"/>
    </row>
    <row r="20" spans="1:28" ht="18" customHeight="1">
      <c r="A20" s="3" t="s">
        <v>33</v>
      </c>
      <c r="B20" s="3">
        <v>1</v>
      </c>
      <c r="C20" s="3" t="s">
        <v>78</v>
      </c>
      <c r="D20" s="5">
        <f t="shared" ref="D20" si="9">SUM(E20+F20)</f>
        <v>7</v>
      </c>
      <c r="E20" s="3">
        <v>7</v>
      </c>
      <c r="F20" s="3"/>
      <c r="G20" s="3"/>
      <c r="H20" s="3">
        <v>6</v>
      </c>
      <c r="I20" s="3"/>
      <c r="J20" s="5">
        <f t="shared" ref="J20" si="10">SUM(K20:P20)</f>
        <v>1</v>
      </c>
      <c r="K20" s="3">
        <v>1</v>
      </c>
      <c r="L20" s="3"/>
      <c r="M20" s="3"/>
      <c r="N20" s="3"/>
      <c r="O20" s="3"/>
      <c r="P20" s="3"/>
      <c r="Q20" s="5">
        <f t="shared" ref="Q20" si="11">SUM(R20:S20)</f>
        <v>0</v>
      </c>
      <c r="R20" s="3"/>
      <c r="S20" s="3"/>
      <c r="T20" s="3">
        <v>3</v>
      </c>
      <c r="U20" s="3">
        <v>1</v>
      </c>
      <c r="V20" s="3"/>
      <c r="W20" s="3">
        <v>7</v>
      </c>
      <c r="X20" s="3"/>
      <c r="Y20" s="3">
        <v>7</v>
      </c>
      <c r="Z20" s="3">
        <v>4</v>
      </c>
      <c r="AA20" s="3">
        <v>3</v>
      </c>
      <c r="AB20" s="3"/>
    </row>
    <row r="21" spans="1:28">
      <c r="A21" s="3" t="s">
        <v>33</v>
      </c>
      <c r="B21" s="3">
        <v>2</v>
      </c>
      <c r="C21" s="3" t="s">
        <v>78</v>
      </c>
      <c r="D21" s="5">
        <f t="shared" si="0"/>
        <v>7</v>
      </c>
      <c r="E21" s="3">
        <v>6</v>
      </c>
      <c r="F21" s="3">
        <v>1</v>
      </c>
      <c r="G21" s="3">
        <v>2</v>
      </c>
      <c r="H21" s="3">
        <v>3</v>
      </c>
      <c r="I21" s="3">
        <v>1</v>
      </c>
      <c r="J21" s="5">
        <f t="shared" si="1"/>
        <v>1</v>
      </c>
      <c r="K21" s="3"/>
      <c r="L21" s="3"/>
      <c r="M21" s="3"/>
      <c r="N21" s="3"/>
      <c r="O21" s="3">
        <v>1</v>
      </c>
      <c r="P21" s="3"/>
      <c r="Q21" s="5">
        <f t="shared" si="2"/>
        <v>0</v>
      </c>
      <c r="R21" s="3"/>
      <c r="S21" s="3"/>
      <c r="T21" s="3"/>
      <c r="U21" s="3">
        <v>2</v>
      </c>
      <c r="V21" s="3"/>
      <c r="W21" s="3">
        <v>7</v>
      </c>
      <c r="X21" s="3"/>
      <c r="Y21" s="3">
        <v>7</v>
      </c>
      <c r="Z21" s="3">
        <v>4</v>
      </c>
      <c r="AA21" s="3">
        <v>3</v>
      </c>
      <c r="AB21" s="3"/>
    </row>
    <row r="22" spans="1:28">
      <c r="A22" s="3" t="s">
        <v>33</v>
      </c>
      <c r="B22" s="3">
        <v>3</v>
      </c>
      <c r="C22" s="3" t="s">
        <v>78</v>
      </c>
      <c r="D22" s="5">
        <f t="shared" si="0"/>
        <v>9</v>
      </c>
      <c r="E22" s="3">
        <v>9</v>
      </c>
      <c r="F22" s="3"/>
      <c r="G22" s="3">
        <v>3</v>
      </c>
      <c r="H22" s="3">
        <v>4</v>
      </c>
      <c r="I22" s="3">
        <v>2</v>
      </c>
      <c r="J22" s="5">
        <f t="shared" si="1"/>
        <v>0</v>
      </c>
      <c r="K22" s="3"/>
      <c r="L22" s="3"/>
      <c r="M22" s="3"/>
      <c r="N22" s="3"/>
      <c r="O22" s="3"/>
      <c r="P22" s="3"/>
      <c r="Q22" s="5">
        <f t="shared" si="2"/>
        <v>0</v>
      </c>
      <c r="R22" s="3"/>
      <c r="S22" s="3"/>
      <c r="T22" s="3"/>
      <c r="U22" s="3">
        <v>2</v>
      </c>
      <c r="V22" s="3"/>
      <c r="W22" s="3">
        <v>9</v>
      </c>
      <c r="X22" s="3"/>
      <c r="Y22" s="3">
        <v>9</v>
      </c>
      <c r="Z22" s="3">
        <v>5</v>
      </c>
      <c r="AA22" s="3">
        <v>4</v>
      </c>
      <c r="AB22" s="3"/>
    </row>
    <row r="23" spans="1:28">
      <c r="A23" s="3" t="s">
        <v>33</v>
      </c>
      <c r="B23" s="3">
        <v>4</v>
      </c>
      <c r="C23" s="3" t="s">
        <v>78</v>
      </c>
      <c r="D23" s="5">
        <f t="shared" si="0"/>
        <v>13</v>
      </c>
      <c r="E23" s="3">
        <v>13</v>
      </c>
      <c r="F23" s="3"/>
      <c r="G23" s="3">
        <v>6</v>
      </c>
      <c r="H23" s="3">
        <v>6</v>
      </c>
      <c r="I23" s="3"/>
      <c r="J23" s="5">
        <f t="shared" si="1"/>
        <v>1</v>
      </c>
      <c r="K23" s="3">
        <v>1</v>
      </c>
      <c r="L23" s="3"/>
      <c r="M23" s="3"/>
      <c r="N23" s="3"/>
      <c r="O23" s="3"/>
      <c r="P23" s="3"/>
      <c r="Q23" s="5">
        <f t="shared" si="2"/>
        <v>0</v>
      </c>
      <c r="R23" s="3"/>
      <c r="S23" s="3"/>
      <c r="T23" s="3"/>
      <c r="U23" s="3">
        <v>3</v>
      </c>
      <c r="V23" s="3"/>
      <c r="W23" s="3">
        <v>13</v>
      </c>
      <c r="X23" s="3"/>
      <c r="Y23" s="3">
        <v>13</v>
      </c>
      <c r="Z23" s="3">
        <v>4</v>
      </c>
      <c r="AA23" s="3">
        <v>8</v>
      </c>
      <c r="AB23" s="3">
        <v>1</v>
      </c>
    </row>
    <row r="24" spans="1:28" ht="15.75" customHeight="1">
      <c r="A24" s="3" t="s">
        <v>33</v>
      </c>
      <c r="B24" s="3">
        <v>4</v>
      </c>
      <c r="C24" s="8" t="s">
        <v>79</v>
      </c>
      <c r="D24" s="5">
        <f t="shared" si="0"/>
        <v>2</v>
      </c>
      <c r="E24" s="3">
        <v>2</v>
      </c>
      <c r="F24" s="3"/>
      <c r="G24" s="3">
        <v>1</v>
      </c>
      <c r="H24" s="3">
        <v>1</v>
      </c>
      <c r="I24" s="3"/>
      <c r="J24" s="5">
        <f t="shared" si="1"/>
        <v>0</v>
      </c>
      <c r="K24" s="3"/>
      <c r="L24" s="3"/>
      <c r="M24" s="3"/>
      <c r="N24" s="3"/>
      <c r="O24" s="3"/>
      <c r="P24" s="3"/>
      <c r="Q24" s="5">
        <f t="shared" si="2"/>
        <v>0</v>
      </c>
      <c r="R24" s="3"/>
      <c r="S24" s="3"/>
      <c r="T24" s="3"/>
      <c r="U24" s="3">
        <v>1</v>
      </c>
      <c r="V24" s="3"/>
      <c r="W24" s="3">
        <v>2</v>
      </c>
      <c r="X24" s="3"/>
      <c r="Y24" s="3">
        <v>2</v>
      </c>
      <c r="Z24" s="3"/>
      <c r="AA24" s="3">
        <v>2</v>
      </c>
      <c r="AB24" s="3"/>
    </row>
    <row r="25" spans="1:28" ht="15.75" customHeight="1">
      <c r="A25" s="3" t="s">
        <v>33</v>
      </c>
      <c r="B25" s="3">
        <v>5</v>
      </c>
      <c r="C25" s="3" t="s">
        <v>78</v>
      </c>
      <c r="D25" s="5">
        <f t="shared" si="0"/>
        <v>11</v>
      </c>
      <c r="E25" s="3">
        <v>10</v>
      </c>
      <c r="F25" s="3">
        <v>1</v>
      </c>
      <c r="G25" s="3">
        <v>1</v>
      </c>
      <c r="H25" s="3">
        <v>10</v>
      </c>
      <c r="I25" s="3"/>
      <c r="J25" s="5">
        <f t="shared" si="1"/>
        <v>0</v>
      </c>
      <c r="K25" s="3"/>
      <c r="L25" s="3"/>
      <c r="M25" s="3"/>
      <c r="N25" s="3"/>
      <c r="O25" s="3"/>
      <c r="P25" s="3"/>
      <c r="Q25" s="5">
        <f t="shared" si="2"/>
        <v>0</v>
      </c>
      <c r="R25" s="3"/>
      <c r="S25" s="3"/>
      <c r="T25" s="3"/>
      <c r="U25" s="3">
        <v>4</v>
      </c>
      <c r="V25" s="3"/>
      <c r="W25" s="3">
        <v>11</v>
      </c>
      <c r="X25" s="3">
        <v>1</v>
      </c>
      <c r="Y25" s="3">
        <v>10</v>
      </c>
      <c r="Z25" s="3">
        <v>6</v>
      </c>
      <c r="AA25" s="3">
        <v>5</v>
      </c>
      <c r="AB25" s="3"/>
    </row>
    <row r="26" spans="1:28" ht="15.75" customHeight="1">
      <c r="A26" s="3" t="s">
        <v>39</v>
      </c>
      <c r="B26" s="3">
        <v>2</v>
      </c>
      <c r="C26" s="3" t="s">
        <v>80</v>
      </c>
      <c r="D26" s="5">
        <f t="shared" si="0"/>
        <v>2</v>
      </c>
      <c r="E26" s="3">
        <v>2</v>
      </c>
      <c r="F26" s="3"/>
      <c r="G26" s="3">
        <v>1</v>
      </c>
      <c r="H26" s="3">
        <v>1</v>
      </c>
      <c r="I26" s="3"/>
      <c r="J26" s="5">
        <f t="shared" si="1"/>
        <v>0</v>
      </c>
      <c r="K26" s="3"/>
      <c r="L26" s="3"/>
      <c r="M26" s="3"/>
      <c r="N26" s="3"/>
      <c r="O26" s="3"/>
      <c r="P26" s="3"/>
      <c r="Q26" s="5">
        <f t="shared" si="2"/>
        <v>0</v>
      </c>
      <c r="R26" s="3"/>
      <c r="S26" s="3"/>
      <c r="T26" s="3"/>
      <c r="U26" s="3"/>
      <c r="V26" s="3"/>
      <c r="W26" s="3">
        <v>2</v>
      </c>
      <c r="X26" s="3">
        <v>2</v>
      </c>
      <c r="Y26" s="3"/>
      <c r="Z26" s="3">
        <v>2</v>
      </c>
      <c r="AA26" s="3"/>
      <c r="AB26" s="3"/>
    </row>
    <row r="27" spans="1:28" ht="15.75" customHeight="1">
      <c r="A27" s="3" t="s">
        <v>39</v>
      </c>
      <c r="B27" s="3">
        <v>4</v>
      </c>
      <c r="C27" s="3" t="s">
        <v>81</v>
      </c>
      <c r="D27" s="5">
        <f t="shared" ref="D27:D38" si="12">SUM(E27+F27)</f>
        <v>2</v>
      </c>
      <c r="E27" s="3">
        <v>2</v>
      </c>
      <c r="F27" s="3"/>
      <c r="G27" s="3">
        <v>1</v>
      </c>
      <c r="H27" s="3"/>
      <c r="I27" s="3"/>
      <c r="J27" s="5">
        <f t="shared" si="1"/>
        <v>1</v>
      </c>
      <c r="K27" s="3">
        <v>1</v>
      </c>
      <c r="L27" s="3"/>
      <c r="M27" s="3"/>
      <c r="N27" s="3"/>
      <c r="O27" s="3"/>
      <c r="P27" s="3"/>
      <c r="Q27" s="5">
        <f t="shared" si="2"/>
        <v>0</v>
      </c>
      <c r="R27" s="3"/>
      <c r="S27" s="3"/>
      <c r="T27" s="3"/>
      <c r="U27" s="3"/>
      <c r="V27" s="3"/>
      <c r="W27" s="3">
        <v>2</v>
      </c>
      <c r="X27" s="3">
        <v>2</v>
      </c>
      <c r="Y27" s="3"/>
      <c r="Z27" s="3">
        <v>2</v>
      </c>
      <c r="AA27" s="3"/>
      <c r="AB27" s="3"/>
    </row>
    <row r="28" spans="1:28" ht="15.75" customHeight="1">
      <c r="A28" s="3" t="s">
        <v>36</v>
      </c>
      <c r="B28" s="3">
        <v>3</v>
      </c>
      <c r="C28" s="3" t="s">
        <v>82</v>
      </c>
      <c r="D28" s="5">
        <f t="shared" si="12"/>
        <v>1</v>
      </c>
      <c r="E28" s="3">
        <v>1</v>
      </c>
      <c r="F28" s="3"/>
      <c r="G28" s="3"/>
      <c r="H28" s="3"/>
      <c r="I28" s="3"/>
      <c r="J28" s="5">
        <f t="shared" si="1"/>
        <v>1</v>
      </c>
      <c r="K28" s="3">
        <v>1</v>
      </c>
      <c r="L28" s="3"/>
      <c r="M28" s="3"/>
      <c r="N28" s="3"/>
      <c r="O28" s="3"/>
      <c r="P28" s="3"/>
      <c r="Q28" s="5">
        <f t="shared" si="2"/>
        <v>0</v>
      </c>
      <c r="R28" s="3"/>
      <c r="S28" s="3"/>
      <c r="T28" s="3"/>
      <c r="U28" s="3"/>
      <c r="V28" s="3"/>
      <c r="W28" s="3">
        <v>1</v>
      </c>
      <c r="X28" s="3"/>
      <c r="Y28" s="3">
        <v>1</v>
      </c>
      <c r="Z28" s="3">
        <v>1</v>
      </c>
      <c r="AA28" s="3"/>
      <c r="AB28" s="3"/>
    </row>
    <row r="29" spans="1:28" ht="15.75" customHeight="1">
      <c r="A29" s="3" t="s">
        <v>36</v>
      </c>
      <c r="B29" s="3">
        <v>4</v>
      </c>
      <c r="C29" s="3" t="s">
        <v>82</v>
      </c>
      <c r="D29" s="5">
        <f t="shared" si="12"/>
        <v>3</v>
      </c>
      <c r="E29" s="3">
        <v>3</v>
      </c>
      <c r="F29" s="3"/>
      <c r="G29" s="3">
        <v>2</v>
      </c>
      <c r="H29" s="3"/>
      <c r="I29" s="3"/>
      <c r="J29" s="5">
        <f t="shared" si="1"/>
        <v>1</v>
      </c>
      <c r="K29" s="3">
        <v>1</v>
      </c>
      <c r="L29" s="3"/>
      <c r="M29" s="3"/>
      <c r="N29" s="3"/>
      <c r="O29" s="3"/>
      <c r="P29" s="3"/>
      <c r="Q29" s="5">
        <f t="shared" si="2"/>
        <v>0</v>
      </c>
      <c r="R29" s="3"/>
      <c r="S29" s="3"/>
      <c r="T29" s="3"/>
      <c r="U29" s="3"/>
      <c r="V29" s="3"/>
      <c r="W29" s="3">
        <v>3</v>
      </c>
      <c r="X29" s="3">
        <v>1</v>
      </c>
      <c r="Y29" s="3">
        <v>2</v>
      </c>
      <c r="Z29" s="3">
        <v>3</v>
      </c>
      <c r="AA29" s="3"/>
      <c r="AB29" s="3"/>
    </row>
    <row r="30" spans="1:28" ht="15.75" customHeight="1">
      <c r="A30" s="3" t="s">
        <v>44</v>
      </c>
      <c r="B30" s="3">
        <v>1</v>
      </c>
      <c r="C30" s="3" t="s">
        <v>83</v>
      </c>
      <c r="D30" s="5">
        <f t="shared" ref="D30" si="13">SUM(E30+F30)</f>
        <v>8</v>
      </c>
      <c r="E30" s="3">
        <v>8</v>
      </c>
      <c r="F30" s="3"/>
      <c r="G30" s="3">
        <v>5</v>
      </c>
      <c r="H30" s="3">
        <v>3</v>
      </c>
      <c r="I30" s="3"/>
      <c r="J30" s="5">
        <f t="shared" ref="J30" si="14">SUM(K30:P30)</f>
        <v>0</v>
      </c>
      <c r="K30" s="3"/>
      <c r="L30" s="3"/>
      <c r="M30" s="3"/>
      <c r="N30" s="3"/>
      <c r="O30" s="3"/>
      <c r="P30" s="3"/>
      <c r="Q30" s="5">
        <f t="shared" ref="Q30" si="15">SUM(R30:S30)</f>
        <v>0</v>
      </c>
      <c r="R30" s="3"/>
      <c r="S30" s="3"/>
      <c r="T30" s="3"/>
      <c r="U30" s="3"/>
      <c r="V30" s="3"/>
      <c r="W30" s="3">
        <v>8</v>
      </c>
      <c r="X30" s="3">
        <v>3</v>
      </c>
      <c r="Y30" s="3">
        <v>5</v>
      </c>
      <c r="Z30" s="3">
        <v>4</v>
      </c>
      <c r="AA30" s="3">
        <v>4</v>
      </c>
      <c r="AB30" s="3"/>
    </row>
    <row r="31" spans="1:28" ht="15.75" customHeight="1">
      <c r="A31" s="3" t="s">
        <v>44</v>
      </c>
      <c r="B31" s="3">
        <v>2</v>
      </c>
      <c r="C31" s="3" t="s">
        <v>83</v>
      </c>
      <c r="D31" s="5">
        <f t="shared" si="12"/>
        <v>6</v>
      </c>
      <c r="E31" s="3">
        <v>6</v>
      </c>
      <c r="F31" s="3"/>
      <c r="G31" s="3">
        <v>2</v>
      </c>
      <c r="H31" s="3">
        <v>4</v>
      </c>
      <c r="I31" s="3"/>
      <c r="J31" s="5">
        <f t="shared" ref="J31:J50" si="16">SUM(K31:P31)</f>
        <v>0</v>
      </c>
      <c r="K31" s="3"/>
      <c r="L31" s="3"/>
      <c r="M31" s="3"/>
      <c r="N31" s="3"/>
      <c r="O31" s="3"/>
      <c r="P31" s="3"/>
      <c r="Q31" s="5">
        <f t="shared" ref="Q31:Q50" si="17">SUM(R31:S31)</f>
        <v>0</v>
      </c>
      <c r="R31" s="3"/>
      <c r="S31" s="3"/>
      <c r="T31" s="3"/>
      <c r="U31" s="3"/>
      <c r="V31" s="3"/>
      <c r="W31" s="3">
        <v>6</v>
      </c>
      <c r="X31" s="3"/>
      <c r="Y31" s="3">
        <v>6</v>
      </c>
      <c r="Z31" s="3">
        <v>4</v>
      </c>
      <c r="AA31" s="3">
        <v>1</v>
      </c>
      <c r="AB31" s="3">
        <v>1</v>
      </c>
    </row>
    <row r="32" spans="1:28" ht="15.75" customHeight="1">
      <c r="A32" s="3" t="s">
        <v>44</v>
      </c>
      <c r="B32" s="3">
        <v>3</v>
      </c>
      <c r="C32" s="3" t="s">
        <v>83</v>
      </c>
      <c r="D32" s="5">
        <f t="shared" si="12"/>
        <v>6</v>
      </c>
      <c r="E32" s="3">
        <v>6</v>
      </c>
      <c r="F32" s="3"/>
      <c r="G32" s="3">
        <v>1</v>
      </c>
      <c r="H32" s="3">
        <v>5</v>
      </c>
      <c r="I32" s="3"/>
      <c r="J32" s="5">
        <f t="shared" si="16"/>
        <v>0</v>
      </c>
      <c r="K32" s="3"/>
      <c r="L32" s="3"/>
      <c r="M32" s="3"/>
      <c r="N32" s="3"/>
      <c r="O32" s="3"/>
      <c r="P32" s="3"/>
      <c r="Q32" s="5">
        <f t="shared" si="17"/>
        <v>0</v>
      </c>
      <c r="R32" s="3"/>
      <c r="S32" s="3"/>
      <c r="T32" s="3"/>
      <c r="U32" s="3"/>
      <c r="V32" s="3"/>
      <c r="W32" s="3">
        <v>6</v>
      </c>
      <c r="X32" s="3">
        <v>1</v>
      </c>
      <c r="Y32" s="3">
        <v>5</v>
      </c>
      <c r="Z32" s="3">
        <v>4</v>
      </c>
      <c r="AA32" s="3">
        <v>1</v>
      </c>
      <c r="AB32" s="3">
        <v>1</v>
      </c>
    </row>
    <row r="33" spans="1:28" ht="15.75" customHeight="1">
      <c r="A33" s="3" t="s">
        <v>44</v>
      </c>
      <c r="B33" s="3">
        <v>4</v>
      </c>
      <c r="C33" s="3" t="s">
        <v>83</v>
      </c>
      <c r="D33" s="5">
        <f t="shared" si="12"/>
        <v>7</v>
      </c>
      <c r="E33" s="3">
        <v>7</v>
      </c>
      <c r="F33" s="3"/>
      <c r="G33" s="3">
        <v>2</v>
      </c>
      <c r="H33" s="3">
        <v>3</v>
      </c>
      <c r="I33" s="3"/>
      <c r="J33" s="5">
        <f t="shared" si="16"/>
        <v>2</v>
      </c>
      <c r="K33" s="3">
        <v>2</v>
      </c>
      <c r="L33" s="3"/>
      <c r="M33" s="3"/>
      <c r="N33" s="3"/>
      <c r="O33" s="3"/>
      <c r="P33" s="3"/>
      <c r="Q33" s="5">
        <f t="shared" si="17"/>
        <v>0</v>
      </c>
      <c r="R33" s="3"/>
      <c r="S33" s="3"/>
      <c r="T33" s="3"/>
      <c r="U33" s="3"/>
      <c r="V33" s="3"/>
      <c r="W33" s="3">
        <v>7</v>
      </c>
      <c r="X33" s="3">
        <v>3</v>
      </c>
      <c r="Y33" s="3">
        <v>4</v>
      </c>
      <c r="Z33" s="3">
        <v>4</v>
      </c>
      <c r="AA33" s="3">
        <v>3</v>
      </c>
      <c r="AB33" s="3"/>
    </row>
    <row r="34" spans="1:28" ht="15.75" customHeight="1">
      <c r="A34" s="3" t="s">
        <v>44</v>
      </c>
      <c r="B34" s="3">
        <v>5</v>
      </c>
      <c r="C34" s="3" t="s">
        <v>83</v>
      </c>
      <c r="D34" s="5">
        <f t="shared" si="12"/>
        <v>11</v>
      </c>
      <c r="E34" s="3">
        <v>10</v>
      </c>
      <c r="F34" s="3">
        <v>1</v>
      </c>
      <c r="G34" s="3">
        <v>4</v>
      </c>
      <c r="H34" s="3">
        <v>6</v>
      </c>
      <c r="I34" s="3"/>
      <c r="J34" s="5">
        <f t="shared" si="16"/>
        <v>1</v>
      </c>
      <c r="K34" s="3">
        <v>1</v>
      </c>
      <c r="L34" s="3"/>
      <c r="M34" s="3"/>
      <c r="N34" s="3"/>
      <c r="O34" s="3"/>
      <c r="P34" s="3"/>
      <c r="Q34" s="5">
        <f t="shared" si="17"/>
        <v>0</v>
      </c>
      <c r="R34" s="3"/>
      <c r="S34" s="3"/>
      <c r="T34" s="3"/>
      <c r="U34" s="3">
        <v>1</v>
      </c>
      <c r="V34" s="3"/>
      <c r="W34" s="3">
        <v>11</v>
      </c>
      <c r="X34" s="3">
        <v>1</v>
      </c>
      <c r="Y34" s="3">
        <v>10</v>
      </c>
      <c r="Z34" s="3">
        <v>7</v>
      </c>
      <c r="AA34" s="3">
        <v>3</v>
      </c>
      <c r="AB34" s="3">
        <v>1</v>
      </c>
    </row>
    <row r="35" spans="1:28" ht="15.75" customHeight="1">
      <c r="A35" s="3" t="s">
        <v>41</v>
      </c>
      <c r="B35" s="3">
        <v>2</v>
      </c>
      <c r="C35" s="3" t="s">
        <v>84</v>
      </c>
      <c r="D35" s="5">
        <f t="shared" si="12"/>
        <v>3</v>
      </c>
      <c r="E35" s="3">
        <v>3</v>
      </c>
      <c r="F35" s="3"/>
      <c r="G35" s="3">
        <v>1</v>
      </c>
      <c r="H35" s="3">
        <v>1</v>
      </c>
      <c r="I35" s="3">
        <v>1</v>
      </c>
      <c r="J35" s="5">
        <f t="shared" si="16"/>
        <v>0</v>
      </c>
      <c r="K35" s="3"/>
      <c r="L35" s="3"/>
      <c r="M35" s="3"/>
      <c r="N35" s="3"/>
      <c r="O35" s="3"/>
      <c r="P35" s="3"/>
      <c r="Q35" s="5">
        <f t="shared" si="17"/>
        <v>0</v>
      </c>
      <c r="R35" s="3"/>
      <c r="S35" s="3"/>
      <c r="T35" s="3"/>
      <c r="U35" s="3"/>
      <c r="V35" s="3"/>
      <c r="W35" s="3">
        <v>3</v>
      </c>
      <c r="X35" s="3">
        <v>2</v>
      </c>
      <c r="Y35" s="3">
        <v>1</v>
      </c>
      <c r="Z35" s="3">
        <v>3</v>
      </c>
      <c r="AA35" s="3"/>
      <c r="AB35" s="3"/>
    </row>
    <row r="36" spans="1:28" ht="15.75" customHeight="1">
      <c r="A36" s="3" t="s">
        <v>41</v>
      </c>
      <c r="B36" s="3">
        <v>3</v>
      </c>
      <c r="C36" s="3" t="s">
        <v>84</v>
      </c>
      <c r="D36" s="5">
        <f t="shared" si="12"/>
        <v>3</v>
      </c>
      <c r="E36" s="3">
        <v>3</v>
      </c>
      <c r="F36" s="3"/>
      <c r="G36" s="3">
        <v>1</v>
      </c>
      <c r="H36" s="3"/>
      <c r="I36" s="3"/>
      <c r="J36" s="5">
        <f t="shared" si="16"/>
        <v>2</v>
      </c>
      <c r="K36" s="3">
        <v>2</v>
      </c>
      <c r="L36" s="3"/>
      <c r="M36" s="3"/>
      <c r="N36" s="3"/>
      <c r="O36" s="3"/>
      <c r="P36" s="3"/>
      <c r="Q36" s="5">
        <f t="shared" si="17"/>
        <v>0</v>
      </c>
      <c r="R36" s="3"/>
      <c r="S36" s="3"/>
      <c r="T36" s="3"/>
      <c r="U36" s="3"/>
      <c r="V36" s="3"/>
      <c r="W36" s="3">
        <v>3</v>
      </c>
      <c r="X36" s="3">
        <v>3</v>
      </c>
      <c r="Y36" s="3"/>
      <c r="Z36" s="3">
        <v>2</v>
      </c>
      <c r="AA36" s="3">
        <v>1</v>
      </c>
      <c r="AB36" s="3"/>
    </row>
    <row r="37" spans="1:28" ht="15.75" customHeight="1">
      <c r="A37" s="3" t="s">
        <v>35</v>
      </c>
      <c r="B37" s="3">
        <v>1</v>
      </c>
      <c r="C37" s="3" t="s">
        <v>85</v>
      </c>
      <c r="D37" s="5">
        <f t="shared" ref="D37" si="18">SUM(E37+F37)</f>
        <v>10</v>
      </c>
      <c r="E37" s="3">
        <v>10</v>
      </c>
      <c r="F37" s="3"/>
      <c r="G37" s="3">
        <v>5</v>
      </c>
      <c r="H37" s="3">
        <v>3</v>
      </c>
      <c r="I37" s="3"/>
      <c r="J37" s="5">
        <f t="shared" ref="J37" si="19">SUM(K37:P37)</f>
        <v>2</v>
      </c>
      <c r="K37" s="3">
        <v>2</v>
      </c>
      <c r="L37" s="3"/>
      <c r="M37" s="3"/>
      <c r="N37" s="3"/>
      <c r="O37" s="3"/>
      <c r="P37" s="3"/>
      <c r="Q37" s="5">
        <f t="shared" ref="Q37" si="20">SUM(R37:S37)</f>
        <v>0</v>
      </c>
      <c r="R37" s="3"/>
      <c r="S37" s="3"/>
      <c r="T37" s="3">
        <v>2</v>
      </c>
      <c r="U37" s="3"/>
      <c r="V37" s="3"/>
      <c r="W37" s="3">
        <v>10</v>
      </c>
      <c r="X37" s="3">
        <v>4</v>
      </c>
      <c r="Y37" s="3">
        <v>6</v>
      </c>
      <c r="Z37" s="3">
        <v>5</v>
      </c>
      <c r="AA37" s="3">
        <v>4</v>
      </c>
      <c r="AB37" s="3">
        <v>1</v>
      </c>
    </row>
    <row r="38" spans="1:28" ht="18" customHeight="1">
      <c r="A38" s="3" t="s">
        <v>35</v>
      </c>
      <c r="B38" s="3">
        <v>2</v>
      </c>
      <c r="C38" s="3" t="s">
        <v>85</v>
      </c>
      <c r="D38" s="5">
        <f t="shared" si="12"/>
        <v>10</v>
      </c>
      <c r="E38" s="3">
        <v>9</v>
      </c>
      <c r="F38" s="3">
        <v>1</v>
      </c>
      <c r="G38" s="3">
        <v>3</v>
      </c>
      <c r="H38" s="3">
        <v>5</v>
      </c>
      <c r="I38" s="3">
        <v>1</v>
      </c>
      <c r="J38" s="5">
        <f t="shared" si="16"/>
        <v>1</v>
      </c>
      <c r="K38" s="3">
        <v>1</v>
      </c>
      <c r="L38" s="3"/>
      <c r="M38" s="3"/>
      <c r="N38" s="3"/>
      <c r="O38" s="3"/>
      <c r="P38" s="3"/>
      <c r="Q38" s="5">
        <f t="shared" si="17"/>
        <v>0</v>
      </c>
      <c r="R38" s="3"/>
      <c r="S38" s="3"/>
      <c r="T38" s="3"/>
      <c r="U38" s="3">
        <v>5</v>
      </c>
      <c r="V38" s="3"/>
      <c r="W38" s="3">
        <v>10</v>
      </c>
      <c r="X38" s="3">
        <v>2</v>
      </c>
      <c r="Y38" s="3">
        <v>8</v>
      </c>
      <c r="Z38" s="3">
        <v>8</v>
      </c>
      <c r="AA38" s="3">
        <v>2</v>
      </c>
      <c r="AB38" s="3"/>
    </row>
    <row r="39" spans="1:28" ht="18.75" customHeight="1">
      <c r="A39" s="3" t="s">
        <v>35</v>
      </c>
      <c r="B39" s="3">
        <v>4</v>
      </c>
      <c r="C39" s="3" t="s">
        <v>85</v>
      </c>
      <c r="D39" s="5">
        <f t="shared" ref="D39:D50" si="21">SUM(E39+F39)</f>
        <v>16</v>
      </c>
      <c r="E39" s="3">
        <v>10</v>
      </c>
      <c r="F39" s="3">
        <v>6</v>
      </c>
      <c r="G39" s="3">
        <v>5</v>
      </c>
      <c r="H39" s="3">
        <v>7</v>
      </c>
      <c r="I39" s="3">
        <v>1</v>
      </c>
      <c r="J39" s="5">
        <f t="shared" si="16"/>
        <v>2</v>
      </c>
      <c r="K39" s="3">
        <v>2</v>
      </c>
      <c r="L39" s="3"/>
      <c r="M39" s="3"/>
      <c r="N39" s="3"/>
      <c r="O39" s="3"/>
      <c r="P39" s="3"/>
      <c r="Q39" s="5">
        <f t="shared" si="17"/>
        <v>1</v>
      </c>
      <c r="R39" s="3"/>
      <c r="S39" s="3">
        <v>1</v>
      </c>
      <c r="T39" s="3"/>
      <c r="U39" s="3">
        <v>1</v>
      </c>
      <c r="V39" s="3"/>
      <c r="W39" s="3">
        <v>16</v>
      </c>
      <c r="X39" s="3">
        <v>2</v>
      </c>
      <c r="Y39" s="3">
        <v>14</v>
      </c>
      <c r="Z39" s="3">
        <v>13</v>
      </c>
      <c r="AA39" s="3">
        <v>3</v>
      </c>
      <c r="AB39" s="3"/>
    </row>
    <row r="40" spans="1:28" ht="18.75" customHeight="1">
      <c r="A40" s="3" t="s">
        <v>35</v>
      </c>
      <c r="B40" s="3">
        <v>5</v>
      </c>
      <c r="C40" s="3" t="s">
        <v>85</v>
      </c>
      <c r="D40" s="5">
        <f t="shared" si="21"/>
        <v>12</v>
      </c>
      <c r="E40" s="3">
        <v>7</v>
      </c>
      <c r="F40" s="3">
        <v>5</v>
      </c>
      <c r="G40" s="3">
        <v>6</v>
      </c>
      <c r="H40" s="3">
        <v>4</v>
      </c>
      <c r="I40" s="3">
        <v>2</v>
      </c>
      <c r="J40" s="5">
        <f t="shared" si="16"/>
        <v>0</v>
      </c>
      <c r="K40" s="3"/>
      <c r="L40" s="3"/>
      <c r="M40" s="3"/>
      <c r="N40" s="3"/>
      <c r="O40" s="3"/>
      <c r="P40" s="3"/>
      <c r="Q40" s="5">
        <f t="shared" si="17"/>
        <v>0</v>
      </c>
      <c r="R40" s="3"/>
      <c r="S40" s="3"/>
      <c r="T40" s="3"/>
      <c r="U40" s="3">
        <v>1</v>
      </c>
      <c r="V40" s="3"/>
      <c r="W40" s="3">
        <v>12</v>
      </c>
      <c r="X40" s="3">
        <v>4</v>
      </c>
      <c r="Y40" s="3">
        <v>8</v>
      </c>
      <c r="Z40" s="3">
        <v>11</v>
      </c>
      <c r="AA40" s="3">
        <v>1</v>
      </c>
      <c r="AB40" s="3"/>
    </row>
    <row r="41" spans="1:28" ht="18.75" customHeight="1">
      <c r="A41" s="3" t="s">
        <v>34</v>
      </c>
      <c r="B41" s="3">
        <v>3</v>
      </c>
      <c r="C41" s="3" t="s">
        <v>86</v>
      </c>
      <c r="D41" s="5">
        <f t="shared" si="21"/>
        <v>10</v>
      </c>
      <c r="E41" s="3">
        <v>5</v>
      </c>
      <c r="F41" s="3">
        <v>5</v>
      </c>
      <c r="G41" s="3">
        <v>2</v>
      </c>
      <c r="H41" s="3">
        <v>5</v>
      </c>
      <c r="I41" s="3">
        <v>2</v>
      </c>
      <c r="J41" s="5">
        <f t="shared" si="16"/>
        <v>1</v>
      </c>
      <c r="K41" s="3"/>
      <c r="L41" s="3">
        <v>1</v>
      </c>
      <c r="M41" s="3"/>
      <c r="N41" s="3"/>
      <c r="O41" s="3"/>
      <c r="P41" s="3"/>
      <c r="Q41" s="5">
        <f t="shared" si="17"/>
        <v>0</v>
      </c>
      <c r="R41" s="3"/>
      <c r="S41" s="3"/>
      <c r="T41" s="3"/>
      <c r="U41" s="3">
        <v>2</v>
      </c>
      <c r="V41" s="3"/>
      <c r="W41" s="3">
        <v>10</v>
      </c>
      <c r="X41" s="3">
        <v>1</v>
      </c>
      <c r="Y41" s="3">
        <v>9</v>
      </c>
      <c r="Z41" s="3">
        <v>8</v>
      </c>
      <c r="AA41" s="3">
        <v>1</v>
      </c>
      <c r="AB41" s="3">
        <v>1</v>
      </c>
    </row>
    <row r="42" spans="1:28" ht="16.5" customHeight="1">
      <c r="A42" s="3" t="s">
        <v>34</v>
      </c>
      <c r="B42" s="3">
        <v>3</v>
      </c>
      <c r="C42" s="3" t="s">
        <v>87</v>
      </c>
      <c r="D42" s="5">
        <f t="shared" si="21"/>
        <v>7</v>
      </c>
      <c r="E42" s="3">
        <v>7</v>
      </c>
      <c r="F42" s="3"/>
      <c r="G42" s="3">
        <v>5</v>
      </c>
      <c r="H42" s="3">
        <v>2</v>
      </c>
      <c r="I42" s="3"/>
      <c r="J42" s="5">
        <f t="shared" si="16"/>
        <v>0</v>
      </c>
      <c r="K42" s="3"/>
      <c r="L42" s="3"/>
      <c r="M42" s="3"/>
      <c r="N42" s="3"/>
      <c r="O42" s="3"/>
      <c r="P42" s="3"/>
      <c r="Q42" s="5">
        <f t="shared" si="17"/>
        <v>0</v>
      </c>
      <c r="R42" s="3"/>
      <c r="S42" s="3"/>
      <c r="T42" s="3"/>
      <c r="U42" s="3"/>
      <c r="V42" s="3"/>
      <c r="W42" s="3">
        <v>7</v>
      </c>
      <c r="X42" s="3">
        <v>4</v>
      </c>
      <c r="Y42" s="3">
        <v>3</v>
      </c>
      <c r="Z42" s="3">
        <v>6</v>
      </c>
      <c r="AA42" s="3">
        <v>1</v>
      </c>
      <c r="AB42" s="3"/>
    </row>
    <row r="43" spans="1:28" ht="16.5" customHeight="1">
      <c r="A43" s="3" t="s">
        <v>34</v>
      </c>
      <c r="B43" s="3">
        <v>1</v>
      </c>
      <c r="C43" s="3" t="s">
        <v>88</v>
      </c>
      <c r="D43" s="5">
        <f t="shared" ref="D43" si="22">SUM(E43+F43)</f>
        <v>8</v>
      </c>
      <c r="E43" s="3">
        <v>8</v>
      </c>
      <c r="F43" s="3"/>
      <c r="G43" s="3">
        <v>4</v>
      </c>
      <c r="H43" s="3">
        <v>4</v>
      </c>
      <c r="I43" s="3"/>
      <c r="J43" s="5">
        <f t="shared" ref="J43" si="23">SUM(K43:P43)</f>
        <v>0</v>
      </c>
      <c r="K43" s="3"/>
      <c r="L43" s="3"/>
      <c r="M43" s="3"/>
      <c r="N43" s="3"/>
      <c r="O43" s="3"/>
      <c r="P43" s="3"/>
      <c r="Q43" s="5">
        <f t="shared" ref="Q43" si="24">SUM(R43:S43)</f>
        <v>0</v>
      </c>
      <c r="R43" s="3"/>
      <c r="S43" s="3"/>
      <c r="T43" s="3"/>
      <c r="U43" s="3">
        <v>1</v>
      </c>
      <c r="V43" s="3"/>
      <c r="W43" s="3">
        <v>8</v>
      </c>
      <c r="X43" s="3">
        <v>3</v>
      </c>
      <c r="Y43" s="3">
        <v>5</v>
      </c>
      <c r="Z43" s="3">
        <v>5</v>
      </c>
      <c r="AA43" s="3">
        <v>3</v>
      </c>
      <c r="AB43" s="3"/>
    </row>
    <row r="44" spans="1:28" ht="16.5" customHeight="1">
      <c r="A44" s="3" t="s">
        <v>34</v>
      </c>
      <c r="B44" s="3">
        <v>2</v>
      </c>
      <c r="C44" s="3" t="s">
        <v>88</v>
      </c>
      <c r="D44" s="5">
        <f t="shared" si="21"/>
        <v>8</v>
      </c>
      <c r="E44" s="3">
        <v>8</v>
      </c>
      <c r="F44" s="3"/>
      <c r="G44" s="3">
        <v>4</v>
      </c>
      <c r="H44" s="3">
        <v>4</v>
      </c>
      <c r="I44" s="3"/>
      <c r="J44" s="5">
        <f t="shared" si="16"/>
        <v>0</v>
      </c>
      <c r="K44" s="3"/>
      <c r="L44" s="3"/>
      <c r="M44" s="3"/>
      <c r="N44" s="3"/>
      <c r="O44" s="3"/>
      <c r="P44" s="3"/>
      <c r="Q44" s="5">
        <f t="shared" si="17"/>
        <v>0</v>
      </c>
      <c r="R44" s="3"/>
      <c r="S44" s="3"/>
      <c r="T44" s="3"/>
      <c r="U44" s="3"/>
      <c r="V44" s="3"/>
      <c r="W44" s="3">
        <v>8</v>
      </c>
      <c r="X44" s="3">
        <v>1</v>
      </c>
      <c r="Y44" s="3">
        <v>7</v>
      </c>
      <c r="Z44" s="3">
        <v>8</v>
      </c>
      <c r="AA44" s="3"/>
      <c r="AB44" s="3"/>
    </row>
    <row r="45" spans="1:28" ht="16.5" customHeight="1">
      <c r="A45" s="3" t="s">
        <v>34</v>
      </c>
      <c r="B45" s="3">
        <v>3</v>
      </c>
      <c r="C45" s="3" t="s">
        <v>88</v>
      </c>
      <c r="D45" s="5">
        <f t="shared" si="21"/>
        <v>4</v>
      </c>
      <c r="E45" s="3">
        <v>4</v>
      </c>
      <c r="F45" s="3"/>
      <c r="G45" s="3">
        <v>3</v>
      </c>
      <c r="H45" s="3">
        <v>1</v>
      </c>
      <c r="I45" s="3"/>
      <c r="J45" s="5">
        <f t="shared" si="16"/>
        <v>0</v>
      </c>
      <c r="K45" s="3"/>
      <c r="L45" s="3"/>
      <c r="M45" s="3"/>
      <c r="N45" s="3"/>
      <c r="O45" s="3"/>
      <c r="P45" s="3"/>
      <c r="Q45" s="5">
        <f t="shared" si="17"/>
        <v>0</v>
      </c>
      <c r="R45" s="3"/>
      <c r="S45" s="3"/>
      <c r="T45" s="3"/>
      <c r="U45" s="3"/>
      <c r="V45" s="3"/>
      <c r="W45" s="3">
        <v>4</v>
      </c>
      <c r="X45" s="3">
        <v>2</v>
      </c>
      <c r="Y45" s="3">
        <v>2</v>
      </c>
      <c r="Z45" s="3">
        <v>3</v>
      </c>
      <c r="AA45" s="3">
        <v>1</v>
      </c>
      <c r="AB45" s="3"/>
    </row>
    <row r="46" spans="1:28" ht="16.5" customHeight="1">
      <c r="A46" s="3" t="s">
        <v>39</v>
      </c>
      <c r="B46" s="3">
        <v>2</v>
      </c>
      <c r="C46" s="3" t="s">
        <v>89</v>
      </c>
      <c r="D46" s="5">
        <f t="shared" si="21"/>
        <v>2</v>
      </c>
      <c r="E46" s="3">
        <v>2</v>
      </c>
      <c r="F46" s="3"/>
      <c r="G46" s="3"/>
      <c r="H46" s="3">
        <v>1</v>
      </c>
      <c r="I46" s="3">
        <v>1</v>
      </c>
      <c r="J46" s="5">
        <f t="shared" si="16"/>
        <v>0</v>
      </c>
      <c r="K46" s="3"/>
      <c r="L46" s="3"/>
      <c r="M46" s="3"/>
      <c r="N46" s="3"/>
      <c r="O46" s="3"/>
      <c r="P46" s="3"/>
      <c r="Q46" s="5">
        <f t="shared" si="17"/>
        <v>0</v>
      </c>
      <c r="R46" s="3"/>
      <c r="S46" s="3"/>
      <c r="T46" s="3"/>
      <c r="U46" s="3"/>
      <c r="V46" s="3"/>
      <c r="W46" s="3">
        <v>2</v>
      </c>
      <c r="X46" s="3"/>
      <c r="Y46" s="3">
        <v>2</v>
      </c>
      <c r="Z46" s="3">
        <v>2</v>
      </c>
      <c r="AA46" s="3"/>
      <c r="AB46" s="3"/>
    </row>
    <row r="47" spans="1:28" ht="16.5" customHeight="1">
      <c r="A47" s="3" t="s">
        <v>39</v>
      </c>
      <c r="B47" s="3">
        <v>3</v>
      </c>
      <c r="C47" s="3" t="s">
        <v>89</v>
      </c>
      <c r="D47" s="5">
        <f t="shared" si="21"/>
        <v>3</v>
      </c>
      <c r="E47" s="3">
        <v>3</v>
      </c>
      <c r="F47" s="3"/>
      <c r="G47" s="3"/>
      <c r="H47" s="3"/>
      <c r="I47" s="3">
        <v>1</v>
      </c>
      <c r="J47" s="5">
        <f t="shared" si="16"/>
        <v>2</v>
      </c>
      <c r="K47" s="3">
        <v>2</v>
      </c>
      <c r="L47" s="3"/>
      <c r="M47" s="3"/>
      <c r="N47" s="3"/>
      <c r="O47" s="3"/>
      <c r="P47" s="3"/>
      <c r="Q47" s="5">
        <f t="shared" si="17"/>
        <v>0</v>
      </c>
      <c r="R47" s="3"/>
      <c r="S47" s="3"/>
      <c r="T47" s="3"/>
      <c r="U47" s="3"/>
      <c r="V47" s="3"/>
      <c r="W47" s="3">
        <v>3</v>
      </c>
      <c r="X47" s="3"/>
      <c r="Y47" s="3">
        <v>3</v>
      </c>
      <c r="Z47" s="3">
        <v>2</v>
      </c>
      <c r="AA47" s="3">
        <v>1</v>
      </c>
      <c r="AB47" s="3"/>
    </row>
    <row r="48" spans="1:28" ht="16.5" customHeight="1">
      <c r="A48" s="3" t="s">
        <v>39</v>
      </c>
      <c r="B48" s="3">
        <v>5</v>
      </c>
      <c r="C48" s="3" t="s">
        <v>90</v>
      </c>
      <c r="D48" s="5">
        <f t="shared" ref="D48" si="25">SUM(E48+F48)</f>
        <v>1</v>
      </c>
      <c r="E48" s="3"/>
      <c r="F48" s="3">
        <v>1</v>
      </c>
      <c r="G48" s="3"/>
      <c r="H48" s="3">
        <v>1</v>
      </c>
      <c r="I48" s="3"/>
      <c r="J48" s="5">
        <f t="shared" ref="J48" si="26">SUM(K48:P48)</f>
        <v>0</v>
      </c>
      <c r="K48" s="3"/>
      <c r="L48" s="3"/>
      <c r="M48" s="3"/>
      <c r="N48" s="3"/>
      <c r="O48" s="3"/>
      <c r="P48" s="3"/>
      <c r="Q48" s="5">
        <f t="shared" ref="Q48" si="27">SUM(R48:S48)</f>
        <v>0</v>
      </c>
      <c r="R48" s="3"/>
      <c r="S48" s="3"/>
      <c r="T48" s="3"/>
      <c r="U48" s="3">
        <v>1</v>
      </c>
      <c r="V48" s="3"/>
      <c r="W48" s="3">
        <v>1</v>
      </c>
      <c r="X48" s="3"/>
      <c r="Y48" s="3">
        <v>1</v>
      </c>
      <c r="Z48" s="3">
        <v>1</v>
      </c>
      <c r="AA48" s="3"/>
      <c r="AB48" s="3"/>
    </row>
    <row r="49" spans="1:29" ht="16.5" customHeight="1">
      <c r="A49" s="3" t="s">
        <v>45</v>
      </c>
      <c r="B49" s="3">
        <v>1</v>
      </c>
      <c r="C49" s="3" t="s">
        <v>91</v>
      </c>
      <c r="D49" s="5">
        <f t="shared" ref="D49" si="28">SUM(E49+F49)</f>
        <v>6</v>
      </c>
      <c r="E49" s="3">
        <v>6</v>
      </c>
      <c r="F49" s="3"/>
      <c r="G49" s="3">
        <v>1</v>
      </c>
      <c r="H49" s="3">
        <v>1</v>
      </c>
      <c r="I49" s="3">
        <v>2</v>
      </c>
      <c r="J49" s="5">
        <f t="shared" ref="J49" si="29">SUM(K49:P49)</f>
        <v>2</v>
      </c>
      <c r="K49" s="3">
        <v>2</v>
      </c>
      <c r="L49" s="3"/>
      <c r="M49" s="3"/>
      <c r="N49" s="3"/>
      <c r="O49" s="3"/>
      <c r="P49" s="3"/>
      <c r="Q49" s="5">
        <f t="shared" ref="Q49" si="30">SUM(R49:S49)</f>
        <v>0</v>
      </c>
      <c r="R49" s="3"/>
      <c r="S49" s="3"/>
      <c r="T49" s="3">
        <v>1</v>
      </c>
      <c r="U49" s="3"/>
      <c r="V49" s="3"/>
      <c r="W49" s="3">
        <v>6</v>
      </c>
      <c r="X49" s="3">
        <v>3</v>
      </c>
      <c r="Y49" s="3">
        <v>3</v>
      </c>
      <c r="Z49" s="3">
        <v>6</v>
      </c>
      <c r="AA49" s="3"/>
      <c r="AB49" s="3"/>
    </row>
    <row r="50" spans="1:29" ht="16.5" customHeight="1">
      <c r="A50" s="3" t="s">
        <v>45</v>
      </c>
      <c r="B50" s="3">
        <v>2</v>
      </c>
      <c r="C50" s="3" t="s">
        <v>91</v>
      </c>
      <c r="D50" s="5">
        <f t="shared" si="21"/>
        <v>3</v>
      </c>
      <c r="E50" s="3">
        <v>3</v>
      </c>
      <c r="F50" s="3"/>
      <c r="G50" s="3">
        <v>2</v>
      </c>
      <c r="H50" s="3">
        <v>1</v>
      </c>
      <c r="I50" s="3"/>
      <c r="J50" s="5">
        <f t="shared" si="16"/>
        <v>0</v>
      </c>
      <c r="K50" s="3"/>
      <c r="L50" s="3"/>
      <c r="M50" s="3"/>
      <c r="N50" s="3"/>
      <c r="O50" s="3"/>
      <c r="P50" s="3"/>
      <c r="Q50" s="5">
        <f t="shared" si="17"/>
        <v>0</v>
      </c>
      <c r="R50" s="3"/>
      <c r="S50" s="3"/>
      <c r="T50" s="3"/>
      <c r="U50" s="3"/>
      <c r="V50" s="3"/>
      <c r="W50" s="3">
        <v>3</v>
      </c>
      <c r="X50" s="3"/>
      <c r="Y50" s="3">
        <v>3</v>
      </c>
      <c r="Z50" s="3">
        <v>1</v>
      </c>
      <c r="AA50" s="3">
        <v>2</v>
      </c>
      <c r="AB50" s="3"/>
    </row>
    <row r="51" spans="1:29" ht="16.5" customHeight="1">
      <c r="A51" s="5"/>
      <c r="B51" s="5"/>
      <c r="C51" s="5"/>
      <c r="D51" s="5">
        <f t="shared" ref="D51:AB51" si="31">SUM(D6:D50)</f>
        <v>297</v>
      </c>
      <c r="E51" s="5">
        <f t="shared" si="31"/>
        <v>272</v>
      </c>
      <c r="F51" s="5">
        <f>SUM(F6:F48)</f>
        <v>25</v>
      </c>
      <c r="G51" s="5">
        <f t="shared" si="31"/>
        <v>99</v>
      </c>
      <c r="H51" s="5">
        <f t="shared" si="31"/>
        <v>151</v>
      </c>
      <c r="I51" s="5">
        <f t="shared" si="31"/>
        <v>16</v>
      </c>
      <c r="J51" s="5">
        <f t="shared" si="31"/>
        <v>30</v>
      </c>
      <c r="K51" s="3">
        <f t="shared" si="31"/>
        <v>28</v>
      </c>
      <c r="L51" s="3">
        <f t="shared" si="31"/>
        <v>1</v>
      </c>
      <c r="M51" s="3">
        <f t="shared" si="31"/>
        <v>0</v>
      </c>
      <c r="N51" s="3">
        <f t="shared" si="31"/>
        <v>0</v>
      </c>
      <c r="O51" s="3">
        <f t="shared" si="31"/>
        <v>1</v>
      </c>
      <c r="P51" s="3">
        <f t="shared" si="31"/>
        <v>0</v>
      </c>
      <c r="Q51" s="5">
        <f t="shared" si="31"/>
        <v>2</v>
      </c>
      <c r="R51" s="3">
        <f t="shared" si="31"/>
        <v>0</v>
      </c>
      <c r="S51" s="3">
        <f t="shared" si="31"/>
        <v>2</v>
      </c>
      <c r="T51" s="3">
        <f>SUM(T6:T50)</f>
        <v>9</v>
      </c>
      <c r="U51" s="5">
        <f t="shared" si="31"/>
        <v>56</v>
      </c>
      <c r="V51" s="5">
        <f t="shared" si="31"/>
        <v>0</v>
      </c>
      <c r="W51" s="5">
        <f t="shared" si="31"/>
        <v>297</v>
      </c>
      <c r="X51" s="5">
        <f t="shared" si="31"/>
        <v>59</v>
      </c>
      <c r="Y51" s="5">
        <f t="shared" si="31"/>
        <v>238</v>
      </c>
      <c r="Z51" s="5">
        <f t="shared" si="31"/>
        <v>195</v>
      </c>
      <c r="AA51" s="5">
        <f t="shared" si="31"/>
        <v>94</v>
      </c>
      <c r="AB51" s="5">
        <f t="shared" si="31"/>
        <v>8</v>
      </c>
    </row>
    <row r="52" spans="1:29" ht="16.5" customHeight="1"/>
    <row r="53" spans="1:29" ht="16.5" customHeight="1"/>
    <row r="54" spans="1:29" ht="16.5" customHeight="1"/>
    <row r="55" spans="1:29" ht="16.5" customHeight="1"/>
    <row r="56" spans="1:29" ht="16.5" customHeight="1"/>
    <row r="57" spans="1:29" ht="16.5" customHeight="1"/>
    <row r="58" spans="1:29" ht="16.5" customHeight="1">
      <c r="AC58" s="1"/>
    </row>
    <row r="59" spans="1:29" s="1" customFormat="1">
      <c r="A59" s="4"/>
      <c r="B59" s="4"/>
      <c r="C59" s="4"/>
      <c r="D59" s="6"/>
      <c r="E59" s="4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6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/>
    </row>
  </sheetData>
  <mergeCells count="31">
    <mergeCell ref="Z4:Z5"/>
    <mergeCell ref="AA4:AA5"/>
    <mergeCell ref="AB4:AB5"/>
    <mergeCell ref="Q4:Q5"/>
    <mergeCell ref="R4:R5"/>
    <mergeCell ref="S4:S5"/>
    <mergeCell ref="V4:V5"/>
    <mergeCell ref="W4:W5"/>
    <mergeCell ref="X4:X5"/>
    <mergeCell ref="T3:T5"/>
    <mergeCell ref="H4:H5"/>
    <mergeCell ref="I4:I5"/>
    <mergeCell ref="J4:J5"/>
    <mergeCell ref="K4:P4"/>
    <mergeCell ref="Y4:Y5"/>
    <mergeCell ref="A1:AB1"/>
    <mergeCell ref="A2:AB2"/>
    <mergeCell ref="A3:A5"/>
    <mergeCell ref="B3:B5"/>
    <mergeCell ref="C3:C5"/>
    <mergeCell ref="D3:D5"/>
    <mergeCell ref="E3:F3"/>
    <mergeCell ref="G3:P3"/>
    <mergeCell ref="Q3:S3"/>
    <mergeCell ref="U3:U5"/>
    <mergeCell ref="V3:W3"/>
    <mergeCell ref="X3:Y3"/>
    <mergeCell ref="Z3:AB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opLeftCell="A13" workbookViewId="0">
      <selection activeCell="D16" sqref="D16"/>
    </sheetView>
  </sheetViews>
  <sheetFormatPr defaultRowHeight="15"/>
  <cols>
    <col min="1" max="1" width="62.140625" style="4" customWidth="1"/>
    <col min="2" max="2" width="3.5703125" style="4" customWidth="1"/>
    <col min="3" max="3" width="4.4257812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4" width="3.5703125" style="4" customWidth="1"/>
    <col min="15" max="15" width="5.85546875" style="4" customWidth="1"/>
    <col min="16" max="16" width="5.85546875" style="6" customWidth="1"/>
    <col min="17" max="17" width="5.28515625" style="4" customWidth="1"/>
    <col min="18" max="19" width="5.140625" style="4" customWidth="1"/>
    <col min="20" max="20" width="5.5703125" style="4" customWidth="1"/>
    <col min="21" max="22" width="4.5703125" style="4" customWidth="1"/>
    <col min="23" max="23" width="4.42578125" style="4" customWidth="1"/>
    <col min="24" max="24" width="4.28515625" style="4" customWidth="1"/>
    <col min="25" max="25" width="4.140625" style="4" customWidth="1"/>
    <col min="26" max="26" width="4.7109375" style="4" customWidth="1"/>
    <col min="27" max="27" width="4.42578125" style="4" customWidth="1"/>
  </cols>
  <sheetData>
    <row r="1" spans="1:27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</row>
    <row r="2" spans="1:27" s="2" customFormat="1">
      <c r="A2" s="14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</row>
    <row r="3" spans="1:27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6"/>
      <c r="P3" s="14" t="s">
        <v>18</v>
      </c>
      <c r="Q3" s="15"/>
      <c r="R3" s="16"/>
      <c r="S3" s="23" t="s">
        <v>58</v>
      </c>
      <c r="T3" s="20" t="s">
        <v>21</v>
      </c>
      <c r="U3" s="14" t="s">
        <v>22</v>
      </c>
      <c r="V3" s="16"/>
      <c r="W3" s="14" t="s">
        <v>25</v>
      </c>
      <c r="X3" s="16"/>
      <c r="Y3" s="14" t="s">
        <v>28</v>
      </c>
      <c r="Z3" s="15"/>
      <c r="AA3" s="16"/>
    </row>
    <row r="4" spans="1:27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6"/>
      <c r="P4" s="23" t="s">
        <v>38</v>
      </c>
      <c r="Q4" s="20" t="s">
        <v>19</v>
      </c>
      <c r="R4" s="20" t="s">
        <v>20</v>
      </c>
      <c r="S4" s="28"/>
      <c r="T4" s="21"/>
      <c r="U4" s="20" t="s">
        <v>23</v>
      </c>
      <c r="V4" s="20" t="s">
        <v>24</v>
      </c>
      <c r="W4" s="20" t="s">
        <v>26</v>
      </c>
      <c r="X4" s="20" t="s">
        <v>27</v>
      </c>
      <c r="Y4" s="20" t="s">
        <v>29</v>
      </c>
      <c r="Z4" s="20" t="s">
        <v>30</v>
      </c>
      <c r="AA4" s="20" t="s">
        <v>31</v>
      </c>
    </row>
    <row r="5" spans="1:27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24"/>
      <c r="Q5" s="22"/>
      <c r="R5" s="22"/>
      <c r="S5" s="24"/>
      <c r="T5" s="22"/>
      <c r="U5" s="22"/>
      <c r="V5" s="22"/>
      <c r="W5" s="22"/>
      <c r="X5" s="22"/>
      <c r="Y5" s="22"/>
      <c r="Z5" s="22"/>
      <c r="AA5" s="22"/>
    </row>
    <row r="6" spans="1:27" ht="17.25" customHeight="1">
      <c r="A6" s="3" t="s">
        <v>34</v>
      </c>
      <c r="B6" s="3">
        <v>3</v>
      </c>
      <c r="C6" s="3" t="s">
        <v>87</v>
      </c>
      <c r="D6" s="5">
        <f t="shared" ref="D6" si="0">SUM(E6+F6)</f>
        <v>1</v>
      </c>
      <c r="E6" s="3">
        <v>1</v>
      </c>
      <c r="F6" s="3"/>
      <c r="G6" s="3">
        <v>1</v>
      </c>
      <c r="H6" s="3"/>
      <c r="I6" s="3"/>
      <c r="J6" s="5">
        <f>SUM(K6:O6)</f>
        <v>0</v>
      </c>
      <c r="K6" s="3"/>
      <c r="L6" s="3"/>
      <c r="M6" s="3"/>
      <c r="N6" s="3"/>
      <c r="O6" s="3"/>
      <c r="P6" s="5">
        <f>SUM(Q6:R6)</f>
        <v>0</v>
      </c>
      <c r="Q6" s="3"/>
      <c r="R6" s="3"/>
      <c r="S6" s="3"/>
      <c r="T6" s="3"/>
      <c r="U6" s="3"/>
      <c r="V6" s="3">
        <v>1</v>
      </c>
      <c r="W6" s="3"/>
      <c r="X6" s="3">
        <v>1</v>
      </c>
      <c r="Y6" s="3">
        <v>1</v>
      </c>
      <c r="Z6" s="3"/>
      <c r="AA6" s="3"/>
    </row>
    <row r="7" spans="1:27" ht="17.25" customHeight="1">
      <c r="A7" s="3" t="s">
        <v>32</v>
      </c>
      <c r="B7" s="3">
        <v>2</v>
      </c>
      <c r="C7" s="3" t="s">
        <v>76</v>
      </c>
      <c r="D7" s="5">
        <v>1</v>
      </c>
      <c r="E7" s="3"/>
      <c r="F7" s="3">
        <v>1</v>
      </c>
      <c r="G7" s="3"/>
      <c r="H7" s="3">
        <v>1</v>
      </c>
      <c r="I7" s="3"/>
      <c r="J7" s="5">
        <f>SUM(K7:O7)</f>
        <v>0</v>
      </c>
      <c r="K7" s="3"/>
      <c r="L7" s="3"/>
      <c r="M7" s="3"/>
      <c r="N7" s="3"/>
      <c r="O7" s="3"/>
      <c r="P7" s="5">
        <f>SUM(Q7:R7)</f>
        <v>0</v>
      </c>
      <c r="Q7" s="3"/>
      <c r="R7" s="3"/>
      <c r="S7" s="3"/>
      <c r="T7" s="3"/>
      <c r="U7" s="3"/>
      <c r="V7" s="3">
        <v>1</v>
      </c>
      <c r="W7" s="3"/>
      <c r="X7" s="3">
        <v>1</v>
      </c>
      <c r="Y7" s="3"/>
      <c r="Z7" s="3">
        <v>1</v>
      </c>
      <c r="AA7" s="3"/>
    </row>
    <row r="8" spans="1:27" ht="17.25" customHeight="1">
      <c r="A8" s="3" t="s">
        <v>32</v>
      </c>
      <c r="B8" s="3">
        <v>4</v>
      </c>
      <c r="C8" s="3" t="s">
        <v>75</v>
      </c>
      <c r="D8" s="5">
        <v>1</v>
      </c>
      <c r="E8" s="3">
        <v>1</v>
      </c>
      <c r="F8" s="3"/>
      <c r="G8" s="3"/>
      <c r="H8" s="3">
        <v>1</v>
      </c>
      <c r="I8" s="3"/>
      <c r="J8" s="5">
        <f>SUM(K8:O8)</f>
        <v>0</v>
      </c>
      <c r="K8" s="3"/>
      <c r="L8" s="3"/>
      <c r="M8" s="3"/>
      <c r="N8" s="3"/>
      <c r="O8" s="3"/>
      <c r="P8" s="5">
        <f>SUM(Q8:R8)</f>
        <v>0</v>
      </c>
      <c r="Q8" s="3"/>
      <c r="R8" s="3"/>
      <c r="S8" s="3"/>
      <c r="T8" s="3"/>
      <c r="U8" s="3"/>
      <c r="V8" s="3">
        <v>1</v>
      </c>
      <c r="W8" s="3"/>
      <c r="X8" s="3">
        <v>1</v>
      </c>
      <c r="Y8" s="3">
        <v>1</v>
      </c>
      <c r="Z8" s="3"/>
      <c r="AA8" s="3"/>
    </row>
    <row r="9" spans="1:27" ht="17.25" customHeight="1">
      <c r="A9" s="3" t="s">
        <v>32</v>
      </c>
      <c r="B9" s="3">
        <v>4</v>
      </c>
      <c r="C9" s="3" t="s">
        <v>76</v>
      </c>
      <c r="D9" s="5">
        <f t="shared" ref="D9" si="1">SUM(E9+F9)</f>
        <v>2</v>
      </c>
      <c r="E9" s="3">
        <v>2</v>
      </c>
      <c r="F9" s="3"/>
      <c r="G9" s="3">
        <v>1</v>
      </c>
      <c r="H9" s="3">
        <v>1</v>
      </c>
      <c r="I9" s="3"/>
      <c r="J9" s="5">
        <f t="shared" ref="J9" si="2">SUM(K9:O9)</f>
        <v>0</v>
      </c>
      <c r="K9" s="3"/>
      <c r="L9" s="3"/>
      <c r="M9" s="3"/>
      <c r="N9" s="3"/>
      <c r="O9" s="3"/>
      <c r="P9" s="5">
        <f t="shared" ref="P9" si="3">SUM(Q9:R9)</f>
        <v>0</v>
      </c>
      <c r="Q9" s="3"/>
      <c r="R9" s="3"/>
      <c r="S9" s="3"/>
      <c r="T9" s="3"/>
      <c r="U9" s="3"/>
      <c r="V9" s="3">
        <v>2</v>
      </c>
      <c r="W9" s="3"/>
      <c r="X9" s="3">
        <v>2</v>
      </c>
      <c r="Y9" s="3">
        <v>2</v>
      </c>
      <c r="Z9" s="3"/>
      <c r="AA9" s="3"/>
    </row>
    <row r="10" spans="1:27" ht="17.25" customHeight="1">
      <c r="A10" s="3" t="s">
        <v>33</v>
      </c>
      <c r="B10" s="3">
        <v>1</v>
      </c>
      <c r="C10" s="3" t="s">
        <v>78</v>
      </c>
      <c r="D10" s="5">
        <f t="shared" ref="D10:D15" si="4">SUM(E10+F10)</f>
        <v>3</v>
      </c>
      <c r="E10" s="3">
        <v>3</v>
      </c>
      <c r="F10" s="3"/>
      <c r="G10" s="3"/>
      <c r="H10" s="3">
        <v>3</v>
      </c>
      <c r="I10" s="3"/>
      <c r="J10" s="5">
        <f t="shared" ref="J10" si="5">SUM(K10:O10)</f>
        <v>0</v>
      </c>
      <c r="K10" s="3"/>
      <c r="L10" s="3"/>
      <c r="M10" s="3"/>
      <c r="N10" s="3"/>
      <c r="O10" s="3"/>
      <c r="P10" s="5">
        <f t="shared" ref="P10" si="6">SUM(Q10:R10)</f>
        <v>0</v>
      </c>
      <c r="Q10" s="3"/>
      <c r="R10" s="3"/>
      <c r="S10" s="3">
        <v>1</v>
      </c>
      <c r="T10" s="3">
        <v>1</v>
      </c>
      <c r="U10" s="3"/>
      <c r="V10" s="3">
        <v>3</v>
      </c>
      <c r="W10" s="3"/>
      <c r="X10" s="3">
        <v>3</v>
      </c>
      <c r="Y10" s="3">
        <v>3</v>
      </c>
      <c r="Z10" s="3"/>
      <c r="AA10" s="3"/>
    </row>
    <row r="11" spans="1:27" ht="17.25" customHeight="1">
      <c r="A11" s="3" t="s">
        <v>35</v>
      </c>
      <c r="B11" s="3">
        <v>1</v>
      </c>
      <c r="C11" s="3" t="s">
        <v>85</v>
      </c>
      <c r="D11" s="5">
        <f t="shared" ref="D11" si="7">SUM(E11+F11)</f>
        <v>1</v>
      </c>
      <c r="E11" s="3"/>
      <c r="F11" s="3">
        <v>1</v>
      </c>
      <c r="G11" s="3">
        <v>1</v>
      </c>
      <c r="H11" s="3"/>
      <c r="I11" s="3"/>
      <c r="J11" s="5">
        <f t="shared" ref="J11" si="8">SUM(K11:O11)</f>
        <v>0</v>
      </c>
      <c r="K11" s="3"/>
      <c r="L11" s="3"/>
      <c r="M11" s="3"/>
      <c r="N11" s="3"/>
      <c r="O11" s="3"/>
      <c r="P11" s="5">
        <f t="shared" ref="P11" si="9">SUM(Q11:R11)</f>
        <v>0</v>
      </c>
      <c r="Q11" s="3"/>
      <c r="R11" s="3"/>
      <c r="S11" s="3"/>
      <c r="T11" s="3"/>
      <c r="U11" s="3"/>
      <c r="V11" s="3">
        <v>1</v>
      </c>
      <c r="W11" s="3"/>
      <c r="X11" s="3">
        <v>1</v>
      </c>
      <c r="Y11" s="3">
        <v>1</v>
      </c>
      <c r="Z11" s="3"/>
      <c r="AA11" s="3"/>
    </row>
    <row r="12" spans="1:27" ht="17.25" customHeight="1">
      <c r="A12" s="3" t="s">
        <v>35</v>
      </c>
      <c r="B12" s="3">
        <v>2</v>
      </c>
      <c r="C12" s="3" t="s">
        <v>85</v>
      </c>
      <c r="D12" s="5">
        <f t="shared" ref="D12" si="10">SUM(E12+F12)</f>
        <v>2</v>
      </c>
      <c r="E12" s="3"/>
      <c r="F12" s="3">
        <v>2</v>
      </c>
      <c r="G12" s="3"/>
      <c r="H12" s="3">
        <v>2</v>
      </c>
      <c r="I12" s="3"/>
      <c r="J12" s="5">
        <f t="shared" ref="J12" si="11">SUM(K12:O12)</f>
        <v>0</v>
      </c>
      <c r="K12" s="3"/>
      <c r="L12" s="3"/>
      <c r="M12" s="3"/>
      <c r="N12" s="3"/>
      <c r="O12" s="3"/>
      <c r="P12" s="5">
        <f t="shared" ref="P12" si="12">SUM(Q12:R12)</f>
        <v>0</v>
      </c>
      <c r="Q12" s="3"/>
      <c r="R12" s="3"/>
      <c r="S12" s="3"/>
      <c r="T12" s="3"/>
      <c r="U12" s="3"/>
      <c r="V12" s="3">
        <v>2</v>
      </c>
      <c r="W12" s="3"/>
      <c r="X12" s="3">
        <v>2</v>
      </c>
      <c r="Y12" s="3">
        <v>2</v>
      </c>
      <c r="Z12" s="3"/>
      <c r="AA12" s="3"/>
    </row>
    <row r="13" spans="1:27" ht="17.25" customHeight="1">
      <c r="A13" s="3" t="s">
        <v>45</v>
      </c>
      <c r="B13" s="3">
        <v>1</v>
      </c>
      <c r="C13" s="3" t="s">
        <v>91</v>
      </c>
      <c r="D13" s="5">
        <f t="shared" ref="D13" si="13">SUM(E13+F13)</f>
        <v>1</v>
      </c>
      <c r="E13" s="3">
        <v>1</v>
      </c>
      <c r="F13" s="3"/>
      <c r="G13" s="3">
        <v>1</v>
      </c>
      <c r="H13" s="3"/>
      <c r="I13" s="3"/>
      <c r="J13" s="5">
        <f t="shared" ref="J13" si="14">SUM(K13:O13)</f>
        <v>0</v>
      </c>
      <c r="K13" s="3"/>
      <c r="L13" s="3"/>
      <c r="M13" s="3"/>
      <c r="N13" s="3"/>
      <c r="O13" s="3"/>
      <c r="P13" s="5">
        <f t="shared" ref="P13" si="15">SUM(Q13:R13)</f>
        <v>0</v>
      </c>
      <c r="Q13" s="3"/>
      <c r="R13" s="3"/>
      <c r="S13" s="3"/>
      <c r="T13" s="3"/>
      <c r="U13" s="3"/>
      <c r="V13" s="3">
        <v>1</v>
      </c>
      <c r="W13" s="3"/>
      <c r="X13" s="3">
        <v>1</v>
      </c>
      <c r="Y13" s="3">
        <v>1</v>
      </c>
      <c r="Z13" s="3"/>
      <c r="AA13" s="3"/>
    </row>
    <row r="14" spans="1:27" ht="17.25" customHeight="1">
      <c r="A14" s="3" t="s">
        <v>41</v>
      </c>
      <c r="B14" s="3">
        <v>1</v>
      </c>
      <c r="C14" s="3" t="s">
        <v>84</v>
      </c>
      <c r="D14" s="5">
        <f t="shared" ref="D14" si="16">SUM(E14+F14)</f>
        <v>1</v>
      </c>
      <c r="E14" s="3">
        <v>1</v>
      </c>
      <c r="F14" s="3"/>
      <c r="G14" s="3"/>
      <c r="H14" s="3">
        <v>1</v>
      </c>
      <c r="I14" s="3"/>
      <c r="J14" s="5">
        <f t="shared" ref="J14" si="17">SUM(K14:O14)</f>
        <v>0</v>
      </c>
      <c r="K14" s="3"/>
      <c r="L14" s="3"/>
      <c r="M14" s="3"/>
      <c r="N14" s="3"/>
      <c r="O14" s="3"/>
      <c r="P14" s="5">
        <f t="shared" ref="P14" si="18">SUM(Q14:R14)</f>
        <v>0</v>
      </c>
      <c r="Q14" s="3"/>
      <c r="R14" s="3"/>
      <c r="S14" s="3"/>
      <c r="T14" s="3"/>
      <c r="U14" s="3"/>
      <c r="V14" s="3">
        <v>1</v>
      </c>
      <c r="W14" s="3">
        <v>1</v>
      </c>
      <c r="X14" s="3"/>
      <c r="Y14" s="3">
        <v>1</v>
      </c>
      <c r="Z14" s="3"/>
      <c r="AA14" s="3"/>
    </row>
    <row r="15" spans="1:27" ht="17.25" customHeight="1">
      <c r="A15" s="3" t="s">
        <v>33</v>
      </c>
      <c r="B15" s="3">
        <v>2</v>
      </c>
      <c r="C15" s="3" t="s">
        <v>78</v>
      </c>
      <c r="D15" s="5">
        <f t="shared" si="4"/>
        <v>1</v>
      </c>
      <c r="E15" s="3">
        <v>1</v>
      </c>
      <c r="F15" s="3"/>
      <c r="G15" s="3">
        <v>1</v>
      </c>
      <c r="H15" s="3"/>
      <c r="I15" s="3"/>
      <c r="J15" s="5">
        <f t="shared" ref="J15" si="19">SUM(K15:O15)</f>
        <v>0</v>
      </c>
      <c r="K15" s="3"/>
      <c r="L15" s="3"/>
      <c r="M15" s="3"/>
      <c r="N15" s="3"/>
      <c r="O15" s="3"/>
      <c r="P15" s="5">
        <f t="shared" ref="P15" si="20">SUM(Q15:R15)</f>
        <v>0</v>
      </c>
      <c r="Q15" s="3"/>
      <c r="R15" s="3"/>
      <c r="S15" s="3"/>
      <c r="T15" s="3"/>
      <c r="U15" s="3"/>
      <c r="V15" s="3">
        <v>1</v>
      </c>
      <c r="W15" s="3"/>
      <c r="X15" s="3">
        <v>1</v>
      </c>
      <c r="Y15" s="3"/>
      <c r="Z15" s="3">
        <v>1</v>
      </c>
      <c r="AA15" s="3"/>
    </row>
    <row r="16" spans="1:27" s="1" customFormat="1">
      <c r="A16" s="5"/>
      <c r="B16" s="5"/>
      <c r="C16" s="5"/>
      <c r="D16" s="5">
        <f t="shared" ref="D16:AA16" si="21">SUM(D6:D15)</f>
        <v>14</v>
      </c>
      <c r="E16" s="5">
        <f t="shared" si="21"/>
        <v>10</v>
      </c>
      <c r="F16" s="5">
        <f t="shared" si="21"/>
        <v>4</v>
      </c>
      <c r="G16" s="5">
        <f t="shared" si="21"/>
        <v>5</v>
      </c>
      <c r="H16" s="5">
        <f t="shared" si="21"/>
        <v>9</v>
      </c>
      <c r="I16" s="5">
        <f t="shared" si="21"/>
        <v>0</v>
      </c>
      <c r="J16" s="5">
        <f t="shared" si="21"/>
        <v>0</v>
      </c>
      <c r="K16" s="3">
        <f t="shared" si="21"/>
        <v>0</v>
      </c>
      <c r="L16" s="3">
        <f t="shared" si="21"/>
        <v>0</v>
      </c>
      <c r="M16" s="3">
        <f t="shared" si="21"/>
        <v>0</v>
      </c>
      <c r="N16" s="3">
        <f t="shared" si="21"/>
        <v>0</v>
      </c>
      <c r="O16" s="3">
        <f t="shared" si="21"/>
        <v>0</v>
      </c>
      <c r="P16" s="5">
        <f t="shared" si="21"/>
        <v>0</v>
      </c>
      <c r="Q16" s="3">
        <f t="shared" si="21"/>
        <v>0</v>
      </c>
      <c r="R16" s="3">
        <f t="shared" si="21"/>
        <v>0</v>
      </c>
      <c r="S16" s="3">
        <f t="shared" si="21"/>
        <v>1</v>
      </c>
      <c r="T16" s="5">
        <f t="shared" si="21"/>
        <v>1</v>
      </c>
      <c r="U16" s="5">
        <f t="shared" si="21"/>
        <v>0</v>
      </c>
      <c r="V16" s="5">
        <f t="shared" si="21"/>
        <v>14</v>
      </c>
      <c r="W16" s="5">
        <f t="shared" si="21"/>
        <v>1</v>
      </c>
      <c r="X16" s="5">
        <f t="shared" si="21"/>
        <v>13</v>
      </c>
      <c r="Y16" s="5">
        <f t="shared" si="21"/>
        <v>12</v>
      </c>
      <c r="Z16" s="5">
        <f t="shared" si="21"/>
        <v>2</v>
      </c>
      <c r="AA16" s="5">
        <f t="shared" si="21"/>
        <v>0</v>
      </c>
    </row>
  </sheetData>
  <mergeCells count="31">
    <mergeCell ref="Y4:Y5"/>
    <mergeCell ref="Z4:Z5"/>
    <mergeCell ref="AA4:AA5"/>
    <mergeCell ref="P4:P5"/>
    <mergeCell ref="Q4:Q5"/>
    <mergeCell ref="R4:R5"/>
    <mergeCell ref="U4:U5"/>
    <mergeCell ref="V4:V5"/>
    <mergeCell ref="W4:W5"/>
    <mergeCell ref="S3:S5"/>
    <mergeCell ref="H4:H5"/>
    <mergeCell ref="I4:I5"/>
    <mergeCell ref="J4:J5"/>
    <mergeCell ref="K4:O4"/>
    <mergeCell ref="X4:X5"/>
    <mergeCell ref="A1:AA1"/>
    <mergeCell ref="A2:AA2"/>
    <mergeCell ref="A3:A5"/>
    <mergeCell ref="B3:B5"/>
    <mergeCell ref="C3:C5"/>
    <mergeCell ref="D3:D5"/>
    <mergeCell ref="E3:F3"/>
    <mergeCell ref="G3:O3"/>
    <mergeCell ref="P3:R3"/>
    <mergeCell ref="T3:T5"/>
    <mergeCell ref="U3:V3"/>
    <mergeCell ref="W3:X3"/>
    <mergeCell ref="Y3:AA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workbookViewId="0">
      <selection activeCell="Y18" sqref="Y18"/>
    </sheetView>
  </sheetViews>
  <sheetFormatPr defaultRowHeight="15"/>
  <cols>
    <col min="1" max="1" width="62.140625" style="4" customWidth="1"/>
    <col min="2" max="2" width="3.5703125" style="4" customWidth="1"/>
    <col min="3" max="3" width="4.4257812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4" width="3.5703125" style="4" customWidth="1"/>
    <col min="15" max="15" width="5.85546875" style="4" customWidth="1"/>
    <col min="16" max="16" width="5.85546875" style="6" customWidth="1"/>
    <col min="17" max="17" width="5.28515625" style="4" customWidth="1"/>
    <col min="18" max="18" width="5.140625" style="4" customWidth="1"/>
    <col min="19" max="19" width="5.5703125" style="4" customWidth="1"/>
    <col min="20" max="21" width="4.5703125" style="4" customWidth="1"/>
    <col min="22" max="22" width="4.42578125" style="4" customWidth="1"/>
    <col min="23" max="23" width="4.28515625" style="4" customWidth="1"/>
    <col min="24" max="24" width="4.140625" style="4" customWidth="1"/>
    <col min="25" max="25" width="4.7109375" style="4" customWidth="1"/>
    <col min="26" max="26" width="4.42578125" style="4" customWidth="1"/>
  </cols>
  <sheetData>
    <row r="1" spans="1:26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1:26" s="2" customFormat="1">
      <c r="A2" s="14" t="s">
        <v>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6"/>
      <c r="P3" s="14" t="s">
        <v>18</v>
      </c>
      <c r="Q3" s="15"/>
      <c r="R3" s="16"/>
      <c r="S3" s="20" t="s">
        <v>21</v>
      </c>
      <c r="T3" s="14" t="s">
        <v>22</v>
      </c>
      <c r="U3" s="16"/>
      <c r="V3" s="14" t="s">
        <v>25</v>
      </c>
      <c r="W3" s="16"/>
      <c r="X3" s="14" t="s">
        <v>28</v>
      </c>
      <c r="Y3" s="15"/>
      <c r="Z3" s="16"/>
    </row>
    <row r="4" spans="1:26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6"/>
      <c r="P4" s="23" t="s">
        <v>38</v>
      </c>
      <c r="Q4" s="20" t="s">
        <v>19</v>
      </c>
      <c r="R4" s="20" t="s">
        <v>20</v>
      </c>
      <c r="S4" s="21"/>
      <c r="T4" s="20" t="s">
        <v>23</v>
      </c>
      <c r="U4" s="20" t="s">
        <v>24</v>
      </c>
      <c r="V4" s="20" t="s">
        <v>26</v>
      </c>
      <c r="W4" s="20" t="s">
        <v>27</v>
      </c>
      <c r="X4" s="20" t="s">
        <v>29</v>
      </c>
      <c r="Y4" s="20" t="s">
        <v>30</v>
      </c>
      <c r="Z4" s="20" t="s">
        <v>31</v>
      </c>
    </row>
    <row r="5" spans="1:26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7.25" customHeight="1">
      <c r="A6" s="3" t="s">
        <v>46</v>
      </c>
      <c r="B6" s="3">
        <v>2</v>
      </c>
      <c r="C6" s="3" t="s">
        <v>92</v>
      </c>
      <c r="D6" s="5">
        <f t="shared" ref="D6:D10" si="0">SUM(E6+F6)</f>
        <v>4</v>
      </c>
      <c r="E6" s="3">
        <v>4</v>
      </c>
      <c r="F6" s="3"/>
      <c r="G6" s="3">
        <v>3</v>
      </c>
      <c r="H6" s="3">
        <v>1</v>
      </c>
      <c r="I6" s="3"/>
      <c r="J6" s="5">
        <f t="shared" ref="J6" si="1">SUM(K6:O6)</f>
        <v>0</v>
      </c>
      <c r="K6" s="3"/>
      <c r="L6" s="3"/>
      <c r="M6" s="3"/>
      <c r="N6" s="3"/>
      <c r="O6" s="3"/>
      <c r="P6" s="5">
        <f>SUM(Q6:R6)</f>
        <v>0</v>
      </c>
      <c r="Q6" s="3"/>
      <c r="R6" s="3"/>
      <c r="S6" s="3"/>
      <c r="T6" s="3">
        <v>3</v>
      </c>
      <c r="U6" s="3">
        <v>1</v>
      </c>
      <c r="V6" s="3">
        <v>1</v>
      </c>
      <c r="W6" s="3">
        <v>3</v>
      </c>
      <c r="X6" s="3">
        <v>3</v>
      </c>
      <c r="Y6" s="3">
        <v>1</v>
      </c>
      <c r="Z6" s="3">
        <v>0</v>
      </c>
    </row>
    <row r="7" spans="1:26" ht="17.25" customHeight="1">
      <c r="A7" s="3" t="s">
        <v>46</v>
      </c>
      <c r="B7" s="3">
        <v>4</v>
      </c>
      <c r="C7" s="3" t="s">
        <v>92</v>
      </c>
      <c r="D7" s="5">
        <f t="shared" si="0"/>
        <v>2</v>
      </c>
      <c r="E7" s="3">
        <v>2</v>
      </c>
      <c r="F7" s="3"/>
      <c r="G7" s="3">
        <v>1</v>
      </c>
      <c r="H7" s="3">
        <v>1</v>
      </c>
      <c r="I7" s="3"/>
      <c r="J7" s="5">
        <f t="shared" ref="J7:J24" si="2">SUM(K7:O7)</f>
        <v>0</v>
      </c>
      <c r="K7" s="3"/>
      <c r="L7" s="3"/>
      <c r="M7" s="3"/>
      <c r="N7" s="3"/>
      <c r="O7" s="3"/>
      <c r="P7" s="5">
        <f t="shared" ref="P7:P24" si="3">SUM(Q7:R7)</f>
        <v>0</v>
      </c>
      <c r="Q7" s="3"/>
      <c r="R7" s="3"/>
      <c r="S7" s="3"/>
      <c r="T7" s="3">
        <v>2</v>
      </c>
      <c r="U7" s="3"/>
      <c r="V7" s="3"/>
      <c r="W7" s="3">
        <v>2</v>
      </c>
      <c r="X7" s="3">
        <v>1</v>
      </c>
      <c r="Y7" s="3">
        <v>1</v>
      </c>
      <c r="Z7" s="3"/>
    </row>
    <row r="8" spans="1:26" ht="17.25" customHeight="1">
      <c r="A8" s="3" t="s">
        <v>41</v>
      </c>
      <c r="B8" s="3">
        <v>1</v>
      </c>
      <c r="C8" s="3" t="s">
        <v>93</v>
      </c>
      <c r="D8" s="5">
        <f t="shared" si="0"/>
        <v>6</v>
      </c>
      <c r="E8" s="3">
        <v>6</v>
      </c>
      <c r="F8" s="3"/>
      <c r="G8" s="3">
        <v>5</v>
      </c>
      <c r="H8" s="3">
        <v>1</v>
      </c>
      <c r="I8" s="3"/>
      <c r="J8" s="5">
        <f t="shared" ref="J8" si="4">SUM(K8:O8)</f>
        <v>0</v>
      </c>
      <c r="K8" s="3"/>
      <c r="L8" s="3"/>
      <c r="M8" s="3"/>
      <c r="N8" s="3"/>
      <c r="O8" s="3"/>
      <c r="P8" s="5">
        <f t="shared" ref="P8" si="5">SUM(Q8:R8)</f>
        <v>0</v>
      </c>
      <c r="Q8" s="3"/>
      <c r="R8" s="3"/>
      <c r="S8" s="3"/>
      <c r="T8" s="3">
        <v>5</v>
      </c>
      <c r="U8" s="3">
        <v>1</v>
      </c>
      <c r="V8" s="3">
        <v>4</v>
      </c>
      <c r="W8" s="3">
        <v>2</v>
      </c>
      <c r="X8" s="3">
        <v>6</v>
      </c>
      <c r="Y8" s="3"/>
      <c r="Z8" s="3"/>
    </row>
    <row r="9" spans="1:26" ht="17.25" customHeight="1">
      <c r="A9" s="3" t="s">
        <v>41</v>
      </c>
      <c r="B9" s="3">
        <v>2</v>
      </c>
      <c r="C9" s="3" t="s">
        <v>93</v>
      </c>
      <c r="D9" s="5">
        <f t="shared" si="0"/>
        <v>2</v>
      </c>
      <c r="E9" s="3">
        <v>2</v>
      </c>
      <c r="F9" s="3"/>
      <c r="G9" s="3">
        <v>1</v>
      </c>
      <c r="H9" s="3">
        <v>1</v>
      </c>
      <c r="I9" s="3"/>
      <c r="J9" s="5">
        <f t="shared" si="2"/>
        <v>0</v>
      </c>
      <c r="K9" s="3"/>
      <c r="L9" s="3"/>
      <c r="M9" s="3"/>
      <c r="N9" s="3"/>
      <c r="O9" s="3"/>
      <c r="P9" s="5">
        <f t="shared" si="3"/>
        <v>0</v>
      </c>
      <c r="Q9" s="3"/>
      <c r="R9" s="3"/>
      <c r="S9" s="3"/>
      <c r="T9" s="3"/>
      <c r="U9" s="3">
        <v>2</v>
      </c>
      <c r="V9" s="3"/>
      <c r="W9" s="3">
        <v>2</v>
      </c>
      <c r="X9" s="3">
        <v>2</v>
      </c>
      <c r="Y9" s="3"/>
      <c r="Z9" s="3"/>
    </row>
    <row r="10" spans="1:26" ht="17.25" customHeight="1">
      <c r="A10" s="3" t="s">
        <v>41</v>
      </c>
      <c r="B10" s="3">
        <v>3</v>
      </c>
      <c r="C10" s="3" t="s">
        <v>93</v>
      </c>
      <c r="D10" s="5">
        <f t="shared" si="0"/>
        <v>2</v>
      </c>
      <c r="E10" s="3">
        <v>2</v>
      </c>
      <c r="F10" s="3"/>
      <c r="G10" s="3">
        <v>1</v>
      </c>
      <c r="H10" s="3"/>
      <c r="I10" s="3">
        <v>1</v>
      </c>
      <c r="J10" s="5">
        <f t="shared" si="2"/>
        <v>0</v>
      </c>
      <c r="K10" s="3"/>
      <c r="L10" s="3"/>
      <c r="M10" s="3"/>
      <c r="N10" s="3"/>
      <c r="O10" s="3"/>
      <c r="P10" s="5">
        <f t="shared" si="3"/>
        <v>0</v>
      </c>
      <c r="Q10" s="3"/>
      <c r="R10" s="3"/>
      <c r="S10" s="3"/>
      <c r="T10" s="3">
        <v>1</v>
      </c>
      <c r="U10" s="3">
        <v>1</v>
      </c>
      <c r="V10" s="3"/>
      <c r="W10" s="3">
        <v>2</v>
      </c>
      <c r="X10" s="3">
        <v>2</v>
      </c>
      <c r="Y10" s="3"/>
      <c r="Z10" s="3"/>
    </row>
    <row r="11" spans="1:26" ht="17.25" customHeight="1">
      <c r="A11" s="3" t="s">
        <v>41</v>
      </c>
      <c r="B11" s="3">
        <v>4</v>
      </c>
      <c r="C11" s="3" t="s">
        <v>93</v>
      </c>
      <c r="D11" s="5">
        <f t="shared" ref="D11:D24" si="6">SUM(E11+F11)</f>
        <v>1</v>
      </c>
      <c r="E11" s="3">
        <v>1</v>
      </c>
      <c r="F11" s="3"/>
      <c r="G11" s="3">
        <v>1</v>
      </c>
      <c r="H11" s="3"/>
      <c r="I11" s="3"/>
      <c r="J11" s="5">
        <f t="shared" si="2"/>
        <v>0</v>
      </c>
      <c r="K11" s="3"/>
      <c r="L11" s="3"/>
      <c r="M11" s="3"/>
      <c r="N11" s="3"/>
      <c r="O11" s="3"/>
      <c r="P11" s="5">
        <f t="shared" si="3"/>
        <v>0</v>
      </c>
      <c r="Q11" s="3"/>
      <c r="R11" s="3"/>
      <c r="S11" s="3"/>
      <c r="T11" s="3"/>
      <c r="U11" s="3">
        <v>1</v>
      </c>
      <c r="V11" s="3">
        <v>1</v>
      </c>
      <c r="W11" s="3"/>
      <c r="X11" s="3">
        <v>1</v>
      </c>
      <c r="Y11" s="3"/>
      <c r="Z11" s="3"/>
    </row>
    <row r="12" spans="1:26" ht="17.25" customHeight="1">
      <c r="A12" s="3" t="s">
        <v>47</v>
      </c>
      <c r="B12" s="3">
        <v>1</v>
      </c>
      <c r="C12" s="3" t="s">
        <v>94</v>
      </c>
      <c r="D12" s="5">
        <f t="shared" ref="D12" si="7">SUM(E12+F12)</f>
        <v>9</v>
      </c>
      <c r="E12" s="3">
        <v>7</v>
      </c>
      <c r="F12" s="3">
        <v>2</v>
      </c>
      <c r="G12" s="3">
        <v>6</v>
      </c>
      <c r="H12" s="3">
        <v>2</v>
      </c>
      <c r="I12" s="3">
        <v>1</v>
      </c>
      <c r="J12" s="5">
        <f t="shared" ref="J12" si="8">SUM(K12:O12)</f>
        <v>0</v>
      </c>
      <c r="K12" s="3"/>
      <c r="L12" s="3"/>
      <c r="M12" s="3"/>
      <c r="N12" s="3"/>
      <c r="O12" s="3"/>
      <c r="P12" s="5">
        <f t="shared" ref="P12" si="9">SUM(Q12:R12)</f>
        <v>1</v>
      </c>
      <c r="Q12" s="3">
        <v>1</v>
      </c>
      <c r="R12" s="3"/>
      <c r="S12" s="3"/>
      <c r="T12" s="3">
        <v>9</v>
      </c>
      <c r="U12" s="3"/>
      <c r="V12" s="3">
        <v>2</v>
      </c>
      <c r="W12" s="3">
        <v>7</v>
      </c>
      <c r="X12" s="3">
        <v>9</v>
      </c>
      <c r="Y12" s="3"/>
      <c r="Z12" s="3"/>
    </row>
    <row r="13" spans="1:26">
      <c r="A13" s="3" t="s">
        <v>47</v>
      </c>
      <c r="B13" s="3">
        <v>2</v>
      </c>
      <c r="C13" s="3" t="s">
        <v>94</v>
      </c>
      <c r="D13" s="5">
        <f t="shared" si="6"/>
        <v>6</v>
      </c>
      <c r="E13" s="3">
        <v>6</v>
      </c>
      <c r="F13" s="3"/>
      <c r="G13" s="3">
        <v>4</v>
      </c>
      <c r="H13" s="3">
        <v>2</v>
      </c>
      <c r="I13" s="3"/>
      <c r="J13" s="5">
        <f t="shared" si="2"/>
        <v>0</v>
      </c>
      <c r="K13" s="3"/>
      <c r="L13" s="3"/>
      <c r="M13" s="3"/>
      <c r="N13" s="3"/>
      <c r="O13" s="3"/>
      <c r="P13" s="5">
        <f t="shared" si="3"/>
        <v>0</v>
      </c>
      <c r="Q13" s="3"/>
      <c r="R13" s="3"/>
      <c r="S13" s="3"/>
      <c r="T13" s="3">
        <v>3</v>
      </c>
      <c r="U13" s="3">
        <v>3</v>
      </c>
      <c r="V13" s="3"/>
      <c r="W13" s="3">
        <v>6</v>
      </c>
      <c r="X13" s="3">
        <v>5</v>
      </c>
      <c r="Y13" s="3"/>
      <c r="Z13" s="3">
        <v>1</v>
      </c>
    </row>
    <row r="14" spans="1:26">
      <c r="A14" s="3" t="s">
        <v>47</v>
      </c>
      <c r="B14" s="3">
        <v>3</v>
      </c>
      <c r="C14" s="3" t="s">
        <v>94</v>
      </c>
      <c r="D14" s="5">
        <f t="shared" si="6"/>
        <v>4</v>
      </c>
      <c r="E14" s="3">
        <v>4</v>
      </c>
      <c r="F14" s="3"/>
      <c r="G14" s="3">
        <v>1</v>
      </c>
      <c r="H14" s="3">
        <v>3</v>
      </c>
      <c r="I14" s="3"/>
      <c r="J14" s="5">
        <f t="shared" si="2"/>
        <v>0</v>
      </c>
      <c r="K14" s="3"/>
      <c r="L14" s="3"/>
      <c r="M14" s="3"/>
      <c r="N14" s="3"/>
      <c r="O14" s="3"/>
      <c r="P14" s="5">
        <f t="shared" si="3"/>
        <v>0</v>
      </c>
      <c r="Q14" s="3"/>
      <c r="R14" s="3"/>
      <c r="S14" s="3"/>
      <c r="T14" s="3">
        <v>3</v>
      </c>
      <c r="U14" s="3">
        <v>1</v>
      </c>
      <c r="V14" s="3">
        <v>2</v>
      </c>
      <c r="W14" s="3">
        <v>2</v>
      </c>
      <c r="X14" s="3">
        <v>4</v>
      </c>
      <c r="Y14" s="3"/>
      <c r="Z14" s="3"/>
    </row>
    <row r="15" spans="1:26">
      <c r="A15" s="3" t="s">
        <v>47</v>
      </c>
      <c r="B15" s="3">
        <v>4</v>
      </c>
      <c r="C15" s="3" t="s">
        <v>94</v>
      </c>
      <c r="D15" s="5">
        <f t="shared" si="6"/>
        <v>9</v>
      </c>
      <c r="E15" s="3"/>
      <c r="F15" s="3">
        <v>9</v>
      </c>
      <c r="G15" s="3">
        <v>3</v>
      </c>
      <c r="H15" s="3">
        <v>4</v>
      </c>
      <c r="I15" s="3"/>
      <c r="J15" s="5">
        <f t="shared" si="2"/>
        <v>2</v>
      </c>
      <c r="K15" s="3">
        <v>1</v>
      </c>
      <c r="L15" s="3">
        <v>1</v>
      </c>
      <c r="M15" s="3"/>
      <c r="N15" s="3"/>
      <c r="O15" s="3"/>
      <c r="P15" s="5">
        <f t="shared" si="3"/>
        <v>0</v>
      </c>
      <c r="Q15" s="3"/>
      <c r="R15" s="3"/>
      <c r="S15" s="3"/>
      <c r="T15" s="3">
        <v>7</v>
      </c>
      <c r="U15" s="3">
        <v>2</v>
      </c>
      <c r="V15" s="3">
        <v>3</v>
      </c>
      <c r="W15" s="3">
        <v>6</v>
      </c>
      <c r="X15" s="3">
        <v>8</v>
      </c>
      <c r="Y15" s="3">
        <v>1</v>
      </c>
      <c r="Z15" s="3"/>
    </row>
    <row r="16" spans="1:26">
      <c r="A16" s="3" t="s">
        <v>48</v>
      </c>
      <c r="B16" s="3">
        <v>1</v>
      </c>
      <c r="C16" s="3" t="s">
        <v>95</v>
      </c>
      <c r="D16" s="5">
        <f t="shared" ref="D16" si="10">SUM(E16+F16)</f>
        <v>9</v>
      </c>
      <c r="E16" s="3"/>
      <c r="F16" s="3">
        <v>9</v>
      </c>
      <c r="G16" s="3">
        <v>8</v>
      </c>
      <c r="H16" s="3">
        <v>1</v>
      </c>
      <c r="I16" s="3"/>
      <c r="J16" s="5">
        <f t="shared" ref="J16" si="11">SUM(K16:O16)</f>
        <v>0</v>
      </c>
      <c r="K16" s="3"/>
      <c r="L16" s="3"/>
      <c r="M16" s="3"/>
      <c r="N16" s="3"/>
      <c r="O16" s="3"/>
      <c r="P16" s="5">
        <f t="shared" ref="P16" si="12">SUM(Q16:R16)</f>
        <v>1</v>
      </c>
      <c r="Q16" s="3"/>
      <c r="R16" s="3">
        <v>1</v>
      </c>
      <c r="S16" s="3"/>
      <c r="T16" s="3">
        <v>5</v>
      </c>
      <c r="U16" s="3">
        <v>4</v>
      </c>
      <c r="V16" s="3">
        <v>1</v>
      </c>
      <c r="W16" s="3">
        <v>8</v>
      </c>
      <c r="X16" s="3">
        <v>5</v>
      </c>
      <c r="Y16" s="3">
        <v>4</v>
      </c>
      <c r="Z16" s="3"/>
    </row>
    <row r="17" spans="1:26">
      <c r="A17" s="3" t="s">
        <v>49</v>
      </c>
      <c r="B17" s="3">
        <v>1</v>
      </c>
      <c r="C17" s="3" t="s">
        <v>96</v>
      </c>
      <c r="D17" s="5">
        <f t="shared" ref="D17" si="13">SUM(E17+F17)</f>
        <v>5</v>
      </c>
      <c r="E17" s="3">
        <v>5</v>
      </c>
      <c r="F17" s="3"/>
      <c r="G17" s="3">
        <v>3</v>
      </c>
      <c r="H17" s="3">
        <v>2</v>
      </c>
      <c r="I17" s="3"/>
      <c r="J17" s="5">
        <f t="shared" ref="J17" si="14">SUM(K17:O17)</f>
        <v>0</v>
      </c>
      <c r="K17" s="3"/>
      <c r="L17" s="3"/>
      <c r="M17" s="3"/>
      <c r="N17" s="3"/>
      <c r="O17" s="3"/>
      <c r="P17" s="5">
        <f t="shared" ref="P17" si="15">SUM(Q17:R17)</f>
        <v>0</v>
      </c>
      <c r="Q17" s="3"/>
      <c r="R17" s="3"/>
      <c r="S17" s="3"/>
      <c r="T17" s="3">
        <v>5</v>
      </c>
      <c r="U17" s="3"/>
      <c r="V17" s="3"/>
      <c r="W17" s="3">
        <v>5</v>
      </c>
      <c r="X17" s="3">
        <v>4</v>
      </c>
      <c r="Y17" s="3">
        <v>1</v>
      </c>
      <c r="Z17" s="3"/>
    </row>
    <row r="18" spans="1:26">
      <c r="A18" s="3" t="s">
        <v>43</v>
      </c>
      <c r="B18" s="3">
        <v>1</v>
      </c>
      <c r="C18" s="3" t="s">
        <v>97</v>
      </c>
      <c r="D18" s="5">
        <f t="shared" ref="D18" si="16">SUM(E18+F18)</f>
        <v>7</v>
      </c>
      <c r="E18" s="3">
        <v>7</v>
      </c>
      <c r="F18" s="3"/>
      <c r="G18" s="3">
        <v>2</v>
      </c>
      <c r="H18" s="3">
        <v>5</v>
      </c>
      <c r="I18" s="3"/>
      <c r="J18" s="5">
        <f t="shared" ref="J18" si="17">SUM(K18:O18)</f>
        <v>0</v>
      </c>
      <c r="K18" s="3"/>
      <c r="L18" s="3"/>
      <c r="M18" s="3"/>
      <c r="N18" s="3"/>
      <c r="O18" s="3"/>
      <c r="P18" s="5">
        <f t="shared" ref="P18" si="18">SUM(Q18:R18)</f>
        <v>0</v>
      </c>
      <c r="Q18" s="3"/>
      <c r="R18" s="3"/>
      <c r="S18" s="3"/>
      <c r="T18" s="3">
        <v>6</v>
      </c>
      <c r="U18" s="3">
        <v>1</v>
      </c>
      <c r="V18" s="3">
        <v>2</v>
      </c>
      <c r="W18" s="3">
        <v>5</v>
      </c>
      <c r="X18" s="3">
        <v>5</v>
      </c>
      <c r="Y18" s="3">
        <v>2</v>
      </c>
      <c r="Z18" s="3"/>
    </row>
    <row r="19" spans="1:26">
      <c r="A19" s="3" t="s">
        <v>43</v>
      </c>
      <c r="B19" s="3">
        <v>2</v>
      </c>
      <c r="C19" s="3" t="s">
        <v>97</v>
      </c>
      <c r="D19" s="5">
        <f t="shared" si="6"/>
        <v>3</v>
      </c>
      <c r="E19" s="3">
        <v>3</v>
      </c>
      <c r="F19" s="3"/>
      <c r="G19" s="3">
        <v>1</v>
      </c>
      <c r="H19" s="3">
        <v>2</v>
      </c>
      <c r="I19" s="3"/>
      <c r="J19" s="5">
        <f t="shared" si="2"/>
        <v>0</v>
      </c>
      <c r="K19" s="3"/>
      <c r="L19" s="3"/>
      <c r="M19" s="3"/>
      <c r="N19" s="3"/>
      <c r="O19" s="3"/>
      <c r="P19" s="5">
        <f t="shared" si="3"/>
        <v>2</v>
      </c>
      <c r="Q19" s="3">
        <v>2</v>
      </c>
      <c r="R19" s="3"/>
      <c r="S19" s="3"/>
      <c r="T19" s="3">
        <v>3</v>
      </c>
      <c r="U19" s="3"/>
      <c r="V19" s="3">
        <v>2</v>
      </c>
      <c r="W19" s="3">
        <v>1</v>
      </c>
      <c r="X19" s="3">
        <v>3</v>
      </c>
      <c r="Y19" s="3"/>
      <c r="Z19" s="3"/>
    </row>
    <row r="20" spans="1:26">
      <c r="A20" s="3" t="s">
        <v>43</v>
      </c>
      <c r="B20" s="3">
        <v>3</v>
      </c>
      <c r="C20" s="3" t="s">
        <v>97</v>
      </c>
      <c r="D20" s="5">
        <f t="shared" si="6"/>
        <v>5</v>
      </c>
      <c r="E20" s="3">
        <v>4</v>
      </c>
      <c r="F20" s="3">
        <v>1</v>
      </c>
      <c r="G20" s="3">
        <v>1</v>
      </c>
      <c r="H20" s="3">
        <v>4</v>
      </c>
      <c r="I20" s="3"/>
      <c r="J20" s="5">
        <f t="shared" si="2"/>
        <v>0</v>
      </c>
      <c r="K20" s="3"/>
      <c r="L20" s="3"/>
      <c r="M20" s="3"/>
      <c r="N20" s="3"/>
      <c r="O20" s="3"/>
      <c r="P20" s="5">
        <f t="shared" si="3"/>
        <v>0</v>
      </c>
      <c r="Q20" s="3"/>
      <c r="R20" s="3"/>
      <c r="S20" s="3">
        <v>1</v>
      </c>
      <c r="T20" s="3">
        <v>4</v>
      </c>
      <c r="U20" s="3">
        <v>1</v>
      </c>
      <c r="V20" s="3">
        <v>1</v>
      </c>
      <c r="W20" s="3">
        <v>4</v>
      </c>
      <c r="X20" s="3">
        <v>5</v>
      </c>
      <c r="Y20" s="3"/>
      <c r="Z20" s="3"/>
    </row>
    <row r="21" spans="1:26" ht="16.5" customHeight="1">
      <c r="A21" s="3" t="s">
        <v>43</v>
      </c>
      <c r="B21" s="3">
        <v>4</v>
      </c>
      <c r="C21" s="3" t="s">
        <v>97</v>
      </c>
      <c r="D21" s="5">
        <f t="shared" si="6"/>
        <v>7</v>
      </c>
      <c r="E21" s="3">
        <v>6</v>
      </c>
      <c r="F21" s="3">
        <v>1</v>
      </c>
      <c r="G21" s="3">
        <v>3</v>
      </c>
      <c r="H21" s="3">
        <v>4</v>
      </c>
      <c r="I21" s="3"/>
      <c r="J21" s="5">
        <f t="shared" si="2"/>
        <v>0</v>
      </c>
      <c r="K21" s="3"/>
      <c r="L21" s="3"/>
      <c r="M21" s="3"/>
      <c r="N21" s="3"/>
      <c r="O21" s="3"/>
      <c r="P21" s="5">
        <f t="shared" si="3"/>
        <v>0</v>
      </c>
      <c r="Q21" s="3"/>
      <c r="R21" s="3"/>
      <c r="S21" s="3">
        <v>1</v>
      </c>
      <c r="T21" s="3">
        <v>6</v>
      </c>
      <c r="U21" s="3">
        <v>1</v>
      </c>
      <c r="V21" s="3">
        <v>1</v>
      </c>
      <c r="W21" s="3">
        <v>6</v>
      </c>
      <c r="X21" s="3">
        <v>6</v>
      </c>
      <c r="Y21" s="3">
        <v>1</v>
      </c>
      <c r="Z21" s="3"/>
    </row>
    <row r="22" spans="1:26" ht="17.25" customHeight="1">
      <c r="A22" s="3" t="s">
        <v>41</v>
      </c>
      <c r="B22" s="3">
        <v>2</v>
      </c>
      <c r="C22" s="3" t="s">
        <v>98</v>
      </c>
      <c r="D22" s="5">
        <f t="shared" si="6"/>
        <v>2</v>
      </c>
      <c r="E22" s="3">
        <v>2</v>
      </c>
      <c r="F22" s="3"/>
      <c r="G22" s="3">
        <v>1</v>
      </c>
      <c r="H22" s="3">
        <v>1</v>
      </c>
      <c r="I22" s="3"/>
      <c r="J22" s="5">
        <f t="shared" si="2"/>
        <v>0</v>
      </c>
      <c r="K22" s="3"/>
      <c r="L22" s="3"/>
      <c r="M22" s="3"/>
      <c r="N22" s="3"/>
      <c r="O22" s="3"/>
      <c r="P22" s="5">
        <f t="shared" si="3"/>
        <v>0</v>
      </c>
      <c r="Q22" s="3"/>
      <c r="R22" s="3"/>
      <c r="S22" s="3"/>
      <c r="T22" s="3">
        <v>2</v>
      </c>
      <c r="U22" s="3"/>
      <c r="V22" s="3">
        <v>1</v>
      </c>
      <c r="W22" s="3">
        <v>1</v>
      </c>
      <c r="X22" s="3">
        <v>2</v>
      </c>
      <c r="Y22" s="3"/>
      <c r="Z22" s="3"/>
    </row>
    <row r="23" spans="1:26" ht="18" customHeight="1">
      <c r="A23" s="3" t="s">
        <v>41</v>
      </c>
      <c r="B23" s="3">
        <v>3</v>
      </c>
      <c r="C23" s="3" t="s">
        <v>98</v>
      </c>
      <c r="D23" s="5">
        <f t="shared" si="6"/>
        <v>4</v>
      </c>
      <c r="E23" s="3">
        <v>4</v>
      </c>
      <c r="F23" s="3"/>
      <c r="G23" s="3">
        <v>1</v>
      </c>
      <c r="H23" s="3">
        <v>3</v>
      </c>
      <c r="I23" s="3"/>
      <c r="J23" s="5">
        <f t="shared" si="2"/>
        <v>0</v>
      </c>
      <c r="K23" s="3"/>
      <c r="L23" s="3"/>
      <c r="M23" s="3"/>
      <c r="N23" s="3"/>
      <c r="O23" s="3"/>
      <c r="P23" s="5">
        <f t="shared" si="3"/>
        <v>0</v>
      </c>
      <c r="Q23" s="3"/>
      <c r="R23" s="3"/>
      <c r="S23" s="3">
        <v>1</v>
      </c>
      <c r="T23" s="3">
        <v>3</v>
      </c>
      <c r="U23" s="3">
        <v>1</v>
      </c>
      <c r="V23" s="3"/>
      <c r="W23" s="3">
        <v>4</v>
      </c>
      <c r="X23" s="3">
        <v>4</v>
      </c>
      <c r="Y23" s="3"/>
      <c r="Z23" s="3"/>
    </row>
    <row r="24" spans="1:26">
      <c r="A24" s="3" t="s">
        <v>41</v>
      </c>
      <c r="B24" s="3">
        <v>4</v>
      </c>
      <c r="C24" s="3" t="s">
        <v>98</v>
      </c>
      <c r="D24" s="5">
        <f t="shared" si="6"/>
        <v>3</v>
      </c>
      <c r="E24" s="3">
        <v>3</v>
      </c>
      <c r="F24" s="3"/>
      <c r="G24" s="3">
        <v>1</v>
      </c>
      <c r="H24" s="3">
        <v>2</v>
      </c>
      <c r="I24" s="3"/>
      <c r="J24" s="5">
        <f t="shared" si="2"/>
        <v>0</v>
      </c>
      <c r="K24" s="3"/>
      <c r="L24" s="3"/>
      <c r="M24" s="3"/>
      <c r="N24" s="3"/>
      <c r="O24" s="3"/>
      <c r="P24" s="5">
        <f t="shared" si="3"/>
        <v>0</v>
      </c>
      <c r="Q24" s="3"/>
      <c r="R24" s="3"/>
      <c r="S24" s="3">
        <v>2</v>
      </c>
      <c r="T24" s="3">
        <v>2</v>
      </c>
      <c r="U24" s="3">
        <v>1</v>
      </c>
      <c r="V24" s="3">
        <v>2</v>
      </c>
      <c r="W24" s="3">
        <v>1</v>
      </c>
      <c r="X24" s="3">
        <v>2</v>
      </c>
      <c r="Y24" s="3">
        <v>1</v>
      </c>
      <c r="Z24" s="3"/>
    </row>
    <row r="25" spans="1:26">
      <c r="A25" s="5"/>
      <c r="B25" s="5"/>
      <c r="C25" s="5"/>
      <c r="D25" s="5">
        <f>SUM(D6:D24)</f>
        <v>90</v>
      </c>
      <c r="E25" s="5">
        <f>SUM(E17:E24)</f>
        <v>34</v>
      </c>
      <c r="F25" s="5">
        <f>SUM(F20:F24)</f>
        <v>2</v>
      </c>
      <c r="G25" s="5">
        <f t="shared" ref="G25:Z25" si="19">SUM(G6:G24)</f>
        <v>47</v>
      </c>
      <c r="H25" s="5">
        <f t="shared" si="19"/>
        <v>39</v>
      </c>
      <c r="I25" s="5">
        <f t="shared" si="19"/>
        <v>2</v>
      </c>
      <c r="J25" s="5">
        <f t="shared" si="19"/>
        <v>2</v>
      </c>
      <c r="K25" s="3">
        <f t="shared" si="19"/>
        <v>1</v>
      </c>
      <c r="L25" s="3">
        <f t="shared" si="19"/>
        <v>1</v>
      </c>
      <c r="M25" s="3">
        <f t="shared" si="19"/>
        <v>0</v>
      </c>
      <c r="N25" s="3">
        <f t="shared" si="19"/>
        <v>0</v>
      </c>
      <c r="O25" s="3">
        <f t="shared" si="19"/>
        <v>0</v>
      </c>
      <c r="P25" s="5">
        <f t="shared" si="19"/>
        <v>4</v>
      </c>
      <c r="Q25" s="3">
        <f t="shared" si="19"/>
        <v>3</v>
      </c>
      <c r="R25" s="3">
        <f t="shared" si="19"/>
        <v>1</v>
      </c>
      <c r="S25" s="5">
        <f t="shared" si="19"/>
        <v>5</v>
      </c>
      <c r="T25" s="5">
        <f t="shared" si="19"/>
        <v>69</v>
      </c>
      <c r="U25" s="5">
        <f t="shared" si="19"/>
        <v>21</v>
      </c>
      <c r="V25" s="5">
        <f t="shared" si="19"/>
        <v>23</v>
      </c>
      <c r="W25" s="5">
        <f t="shared" si="19"/>
        <v>67</v>
      </c>
      <c r="X25" s="5">
        <f t="shared" si="19"/>
        <v>77</v>
      </c>
      <c r="Y25" s="5">
        <f t="shared" si="19"/>
        <v>12</v>
      </c>
      <c r="Z25" s="5">
        <f t="shared" si="19"/>
        <v>1</v>
      </c>
    </row>
    <row r="27" spans="1:26" ht="18" customHeight="1"/>
    <row r="28" spans="1:26" ht="15.75" customHeight="1"/>
    <row r="29" spans="1:26" ht="18" customHeight="1"/>
    <row r="30" spans="1:26" ht="18.75" customHeight="1"/>
    <row r="33" spans="1:26" s="1" customFormat="1">
      <c r="A33" s="4"/>
      <c r="B33" s="4"/>
      <c r="C33" s="4"/>
      <c r="D33" s="6"/>
      <c r="E33" s="4"/>
      <c r="F33" s="4"/>
      <c r="G33" s="4"/>
      <c r="H33" s="4"/>
      <c r="I33" s="4"/>
      <c r="J33" s="6"/>
      <c r="K33" s="4"/>
      <c r="L33" s="4"/>
      <c r="M33" s="4"/>
      <c r="N33" s="4"/>
      <c r="O33" s="4"/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mergeCells count="30">
    <mergeCell ref="X4:X5"/>
    <mergeCell ref="Y4:Y5"/>
    <mergeCell ref="Z4:Z5"/>
    <mergeCell ref="P4:P5"/>
    <mergeCell ref="Q4:Q5"/>
    <mergeCell ref="R4:R5"/>
    <mergeCell ref="T4:T5"/>
    <mergeCell ref="U4:U5"/>
    <mergeCell ref="V4:V5"/>
    <mergeCell ref="H4:H5"/>
    <mergeCell ref="I4:I5"/>
    <mergeCell ref="J4:J5"/>
    <mergeCell ref="K4:O4"/>
    <mergeCell ref="W4:W5"/>
    <mergeCell ref="A1:Z1"/>
    <mergeCell ref="A2:Z2"/>
    <mergeCell ref="A3:A5"/>
    <mergeCell ref="B3:B5"/>
    <mergeCell ref="C3:C5"/>
    <mergeCell ref="D3:D5"/>
    <mergeCell ref="E3:F3"/>
    <mergeCell ref="G3:O3"/>
    <mergeCell ref="P3:R3"/>
    <mergeCell ref="S3:S5"/>
    <mergeCell ref="T3:U3"/>
    <mergeCell ref="V3:W3"/>
    <mergeCell ref="X3:Z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topLeftCell="A4" workbookViewId="0">
      <selection activeCell="A9" sqref="A9"/>
    </sheetView>
  </sheetViews>
  <sheetFormatPr defaultRowHeight="15"/>
  <cols>
    <col min="1" max="1" width="62.140625" style="4" customWidth="1"/>
    <col min="2" max="2" width="3.5703125" style="4" customWidth="1"/>
    <col min="3" max="3" width="4.42578125" style="4" customWidth="1"/>
    <col min="4" max="4" width="6.85546875" style="6" customWidth="1"/>
    <col min="5" max="5" width="6.42578125" style="4" customWidth="1"/>
    <col min="6" max="6" width="4.42578125" style="4" customWidth="1"/>
    <col min="7" max="7" width="4" style="4" customWidth="1"/>
    <col min="8" max="8" width="4.28515625" style="4" customWidth="1"/>
    <col min="9" max="9" width="3.85546875" style="4" customWidth="1"/>
    <col min="10" max="10" width="5.7109375" style="6" customWidth="1"/>
    <col min="11" max="11" width="4.5703125" style="4" customWidth="1"/>
    <col min="12" max="12" width="3.85546875" style="4" customWidth="1"/>
    <col min="13" max="13" width="4.28515625" style="4" customWidth="1"/>
    <col min="14" max="14" width="3.5703125" style="4" customWidth="1"/>
    <col min="15" max="15" width="5.85546875" style="4" customWidth="1"/>
    <col min="16" max="16" width="5.85546875" style="6" customWidth="1"/>
    <col min="17" max="17" width="5.28515625" style="4" customWidth="1"/>
    <col min="18" max="18" width="5.140625" style="4" customWidth="1"/>
    <col min="19" max="19" width="5.5703125" style="4" customWidth="1"/>
    <col min="20" max="21" width="4.5703125" style="4" customWidth="1"/>
    <col min="22" max="22" width="4.42578125" style="4" customWidth="1"/>
    <col min="23" max="23" width="4.28515625" style="4" customWidth="1"/>
    <col min="24" max="24" width="4.140625" style="4" customWidth="1"/>
    <col min="25" max="25" width="4.7109375" style="4" customWidth="1"/>
    <col min="26" max="26" width="4.42578125" style="4" customWidth="1"/>
  </cols>
  <sheetData>
    <row r="1" spans="1:26" s="2" customForma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1:26" s="2" customFormat="1">
      <c r="A2" s="14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s="2" customFormat="1" ht="45" customHeight="1">
      <c r="A3" s="17" t="s">
        <v>0</v>
      </c>
      <c r="B3" s="20" t="s">
        <v>1</v>
      </c>
      <c r="C3" s="20" t="s">
        <v>2</v>
      </c>
      <c r="D3" s="20" t="s">
        <v>3</v>
      </c>
      <c r="E3" s="14" t="s">
        <v>4</v>
      </c>
      <c r="F3" s="16"/>
      <c r="G3" s="14" t="s">
        <v>8</v>
      </c>
      <c r="H3" s="15"/>
      <c r="I3" s="15"/>
      <c r="J3" s="15"/>
      <c r="K3" s="15"/>
      <c r="L3" s="15"/>
      <c r="M3" s="15"/>
      <c r="N3" s="15"/>
      <c r="O3" s="16"/>
      <c r="P3" s="14" t="s">
        <v>18</v>
      </c>
      <c r="Q3" s="15"/>
      <c r="R3" s="16"/>
      <c r="S3" s="20" t="s">
        <v>21</v>
      </c>
      <c r="T3" s="14" t="s">
        <v>22</v>
      </c>
      <c r="U3" s="16"/>
      <c r="V3" s="14" t="s">
        <v>25</v>
      </c>
      <c r="W3" s="16"/>
      <c r="X3" s="14" t="s">
        <v>28</v>
      </c>
      <c r="Y3" s="15"/>
      <c r="Z3" s="16"/>
    </row>
    <row r="4" spans="1:26" s="2" customFormat="1">
      <c r="A4" s="18"/>
      <c r="B4" s="21"/>
      <c r="C4" s="21"/>
      <c r="D4" s="21"/>
      <c r="E4" s="20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14" t="s">
        <v>12</v>
      </c>
      <c r="L4" s="15"/>
      <c r="M4" s="15"/>
      <c r="N4" s="15"/>
      <c r="O4" s="16"/>
      <c r="P4" s="23" t="s">
        <v>38</v>
      </c>
      <c r="Q4" s="20" t="s">
        <v>19</v>
      </c>
      <c r="R4" s="20" t="s">
        <v>20</v>
      </c>
      <c r="S4" s="21"/>
      <c r="T4" s="20" t="s">
        <v>23</v>
      </c>
      <c r="U4" s="20" t="s">
        <v>24</v>
      </c>
      <c r="V4" s="20" t="s">
        <v>26</v>
      </c>
      <c r="W4" s="20" t="s">
        <v>27</v>
      </c>
      <c r="X4" s="20" t="s">
        <v>29</v>
      </c>
      <c r="Y4" s="20" t="s">
        <v>30</v>
      </c>
      <c r="Z4" s="20" t="s">
        <v>31</v>
      </c>
    </row>
    <row r="5" spans="1:26" s="2" customFormat="1" ht="99.75" customHeight="1">
      <c r="A5" s="19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7.25" customHeight="1">
      <c r="A6" s="3" t="s">
        <v>48</v>
      </c>
      <c r="B6" s="3">
        <v>3</v>
      </c>
      <c r="C6" s="3" t="s">
        <v>95</v>
      </c>
      <c r="D6" s="5">
        <f t="shared" ref="D6" si="0">SUM(E6+F6)</f>
        <v>1</v>
      </c>
      <c r="E6" s="3"/>
      <c r="F6" s="3">
        <v>1</v>
      </c>
      <c r="G6" s="3"/>
      <c r="H6" s="3">
        <v>1</v>
      </c>
      <c r="I6" s="3"/>
      <c r="J6" s="5">
        <f t="shared" ref="J6" si="1">SUM(K6:O6)</f>
        <v>0</v>
      </c>
      <c r="K6" s="3"/>
      <c r="L6" s="3"/>
      <c r="M6" s="3"/>
      <c r="N6" s="3"/>
      <c r="O6" s="3"/>
      <c r="P6" s="5">
        <f t="shared" ref="P6" si="2">SUM(Q6:R6)</f>
        <v>0</v>
      </c>
      <c r="Q6" s="3"/>
      <c r="R6" s="3"/>
      <c r="S6" s="3"/>
      <c r="T6" s="3">
        <v>1</v>
      </c>
      <c r="U6" s="3"/>
      <c r="V6" s="3"/>
      <c r="W6" s="3">
        <v>1</v>
      </c>
      <c r="X6" s="3"/>
      <c r="Y6" s="3">
        <v>1</v>
      </c>
      <c r="Z6" s="3"/>
    </row>
    <row r="7" spans="1:26" ht="17.25" customHeight="1">
      <c r="A7" s="3" t="s">
        <v>47</v>
      </c>
      <c r="B7" s="3">
        <v>3</v>
      </c>
      <c r="C7" s="3" t="s">
        <v>94</v>
      </c>
      <c r="D7" s="5">
        <f t="shared" ref="D7" si="3">SUM(E7+F7)</f>
        <v>1</v>
      </c>
      <c r="E7" s="3"/>
      <c r="F7" s="3">
        <v>1</v>
      </c>
      <c r="G7" s="3"/>
      <c r="H7" s="3">
        <v>1</v>
      </c>
      <c r="I7" s="3"/>
      <c r="J7" s="5">
        <f t="shared" ref="J7" si="4">SUM(K7:O7)</f>
        <v>0</v>
      </c>
      <c r="K7" s="3"/>
      <c r="L7" s="3"/>
      <c r="M7" s="3"/>
      <c r="N7" s="3"/>
      <c r="O7" s="3"/>
      <c r="P7" s="5">
        <f t="shared" ref="P7" si="5">SUM(Q7:R7)</f>
        <v>0</v>
      </c>
      <c r="Q7" s="3"/>
      <c r="R7" s="3"/>
      <c r="S7" s="3"/>
      <c r="T7" s="3">
        <v>1</v>
      </c>
      <c r="U7" s="3"/>
      <c r="V7" s="3"/>
      <c r="W7" s="3">
        <v>1</v>
      </c>
      <c r="X7" s="3">
        <v>1</v>
      </c>
      <c r="Y7" s="3"/>
      <c r="Z7" s="3"/>
    </row>
    <row r="8" spans="1:26" s="1" customFormat="1">
      <c r="A8" s="5"/>
      <c r="B8" s="5"/>
      <c r="C8" s="5"/>
      <c r="D8" s="5">
        <f t="shared" ref="D8:Z8" si="6">SUM(D6:D7)</f>
        <v>2</v>
      </c>
      <c r="E8" s="5">
        <f t="shared" si="6"/>
        <v>0</v>
      </c>
      <c r="F8" s="5">
        <f t="shared" si="6"/>
        <v>2</v>
      </c>
      <c r="G8" s="5">
        <f t="shared" si="6"/>
        <v>0</v>
      </c>
      <c r="H8" s="5">
        <f t="shared" si="6"/>
        <v>2</v>
      </c>
      <c r="I8" s="5">
        <f t="shared" si="6"/>
        <v>0</v>
      </c>
      <c r="J8" s="5">
        <f t="shared" si="6"/>
        <v>0</v>
      </c>
      <c r="K8" s="3">
        <f t="shared" si="6"/>
        <v>0</v>
      </c>
      <c r="L8" s="3">
        <f t="shared" si="6"/>
        <v>0</v>
      </c>
      <c r="M8" s="3">
        <f t="shared" si="6"/>
        <v>0</v>
      </c>
      <c r="N8" s="3">
        <f t="shared" si="6"/>
        <v>0</v>
      </c>
      <c r="O8" s="3">
        <f t="shared" si="6"/>
        <v>0</v>
      </c>
      <c r="P8" s="5">
        <f t="shared" si="6"/>
        <v>0</v>
      </c>
      <c r="Q8" s="3">
        <f t="shared" si="6"/>
        <v>0</v>
      </c>
      <c r="R8" s="3">
        <f t="shared" si="6"/>
        <v>0</v>
      </c>
      <c r="S8" s="5">
        <f t="shared" si="6"/>
        <v>0</v>
      </c>
      <c r="T8" s="5">
        <f t="shared" si="6"/>
        <v>2</v>
      </c>
      <c r="U8" s="5">
        <f t="shared" si="6"/>
        <v>0</v>
      </c>
      <c r="V8" s="5">
        <f t="shared" si="6"/>
        <v>0</v>
      </c>
      <c r="W8" s="5">
        <f t="shared" si="6"/>
        <v>2</v>
      </c>
      <c r="X8" s="5">
        <f t="shared" si="6"/>
        <v>1</v>
      </c>
      <c r="Y8" s="5">
        <f t="shared" si="6"/>
        <v>1</v>
      </c>
      <c r="Z8" s="5">
        <f t="shared" si="6"/>
        <v>0</v>
      </c>
    </row>
  </sheetData>
  <mergeCells count="30">
    <mergeCell ref="X4:X5"/>
    <mergeCell ref="Y4:Y5"/>
    <mergeCell ref="Z4:Z5"/>
    <mergeCell ref="P4:P5"/>
    <mergeCell ref="Q4:Q5"/>
    <mergeCell ref="R4:R5"/>
    <mergeCell ref="T4:T5"/>
    <mergeCell ref="U4:U5"/>
    <mergeCell ref="V4:V5"/>
    <mergeCell ref="H4:H5"/>
    <mergeCell ref="I4:I5"/>
    <mergeCell ref="J4:J5"/>
    <mergeCell ref="K4:O4"/>
    <mergeCell ref="W4:W5"/>
    <mergeCell ref="A1:Z1"/>
    <mergeCell ref="A2:Z2"/>
    <mergeCell ref="A3:A5"/>
    <mergeCell ref="B3:B5"/>
    <mergeCell ref="C3:C5"/>
    <mergeCell ref="D3:D5"/>
    <mergeCell ref="E3:F3"/>
    <mergeCell ref="G3:O3"/>
    <mergeCell ref="P3:R3"/>
    <mergeCell ref="S3:S5"/>
    <mergeCell ref="T3:U3"/>
    <mergeCell ref="V3:W3"/>
    <mergeCell ref="X3:Z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очная</vt:lpstr>
      <vt:lpstr>очная (академические)</vt:lpstr>
      <vt:lpstr>очно-заочная</vt:lpstr>
      <vt:lpstr>очно-заочная (академические)</vt:lpstr>
      <vt:lpstr>заочная</vt:lpstr>
      <vt:lpstr>заочная (академические)</vt:lpstr>
      <vt:lpstr>СПО</vt:lpstr>
      <vt:lpstr>СПО (академические)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2016-12-16T09:42:40Z</dcterms:modified>
</cp:coreProperties>
</file>